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A K T I V  I D R E T T/Stevneprotokoller/"/>
    </mc:Choice>
  </mc:AlternateContent>
  <xr:revisionPtr revIDLastSave="0" documentId="14_{8340AD6E-E4D7-4392-81D8-EF86E553F85F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1" sheetId="31" r:id="rId1"/>
    <sheet name="P2" sheetId="40" r:id="rId2"/>
    <sheet name="P3" sheetId="42" r:id="rId3"/>
    <sheet name="P4" sheetId="43" r:id="rId4"/>
    <sheet name="P5" sheetId="46" r:id="rId5"/>
    <sheet name="P6" sheetId="47" r:id="rId6"/>
    <sheet name="P7" sheetId="48" r:id="rId7"/>
    <sheet name="P8" sheetId="49" r:id="rId8"/>
    <sheet name="P9" sheetId="50" r:id="rId9"/>
    <sheet name="P10" sheetId="51" r:id="rId10"/>
    <sheet name="P11" sheetId="52" r:id="rId11"/>
    <sheet name="P12" sheetId="53" r:id="rId12"/>
    <sheet name="P13" sheetId="54" r:id="rId13"/>
    <sheet name="P14" sheetId="55" r:id="rId14"/>
    <sheet name="P15" sheetId="56" r:id="rId15"/>
    <sheet name="Resultat NM Senior" sheetId="20" r:id="rId16"/>
    <sheet name="Resultat Kongepokal" sheetId="57" r:id="rId17"/>
    <sheet name="Meltzer-Faber" sheetId="29" state="hidden" r:id="rId18"/>
    <sheet name="Module1" sheetId="2" state="veryHidden" r:id="rId19"/>
  </sheets>
  <definedNames>
    <definedName name="_xlnm.Print_Area" localSheetId="0">'P1'!$A$1:$T$39</definedName>
    <definedName name="_xlnm.Print_Area" localSheetId="9">'P10'!$A$1:$T$39</definedName>
    <definedName name="_xlnm.Print_Area" localSheetId="10">'P11'!$A$1:$T$39</definedName>
    <definedName name="_xlnm.Print_Area" localSheetId="11">'P12'!$A$1:$T$39</definedName>
    <definedName name="_xlnm.Print_Area" localSheetId="12">'P13'!$A$1:$T$39</definedName>
    <definedName name="_xlnm.Print_Area" localSheetId="13">'P14'!$A$1:$T$39</definedName>
    <definedName name="_xlnm.Print_Area" localSheetId="14">'P15'!$A$1:$T$39</definedName>
    <definedName name="_xlnm.Print_Area" localSheetId="1">'P2'!$A$1:$T$39</definedName>
    <definedName name="_xlnm.Print_Area" localSheetId="2">'P3'!$A$1:$T$39</definedName>
    <definedName name="_xlnm.Print_Area" localSheetId="3">'P4'!$A$1:$T$39</definedName>
    <definedName name="_xlnm.Print_Area" localSheetId="4">'P5'!$A$1:$T$39</definedName>
    <definedName name="_xlnm.Print_Area" localSheetId="5">'P6'!$A$1:$T$39</definedName>
    <definedName name="_xlnm.Print_Area" localSheetId="6">'P7'!$A$1:$T$39</definedName>
    <definedName name="_xlnm.Print_Area" localSheetId="7">'P8'!$A$1:$T$39</definedName>
    <definedName name="_xlnm.Print_Area" localSheetId="8">'P9'!$A$1:$T$39</definedName>
    <definedName name="_xlnm.Print_Titles" localSheetId="16">'Resultat Kongepokal'!$1:$3</definedName>
    <definedName name="_xlnm.Print_Titles" localSheetId="15">'Resultat NM Senior'!$1:$3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57" l="1"/>
  <c r="U10" i="42" l="1"/>
  <c r="U11" i="42"/>
  <c r="U12" i="42"/>
  <c r="U13" i="42"/>
  <c r="U14" i="42"/>
  <c r="U15" i="42"/>
  <c r="U16" i="42"/>
  <c r="U17" i="42"/>
  <c r="U18" i="42"/>
  <c r="U19" i="42"/>
  <c r="U20" i="42"/>
  <c r="U21" i="42"/>
  <c r="U22" i="42"/>
  <c r="U23" i="42"/>
  <c r="U24" i="42"/>
  <c r="U10" i="43"/>
  <c r="U11" i="43"/>
  <c r="U12" i="43"/>
  <c r="U13" i="43"/>
  <c r="U14" i="43"/>
  <c r="U15" i="43"/>
  <c r="U16" i="43"/>
  <c r="U17" i="43"/>
  <c r="U18" i="43"/>
  <c r="U19" i="43"/>
  <c r="U20" i="43"/>
  <c r="U21" i="43"/>
  <c r="U22" i="43"/>
  <c r="U23" i="43"/>
  <c r="U24" i="43"/>
  <c r="U10" i="46"/>
  <c r="U11" i="46"/>
  <c r="U12" i="46"/>
  <c r="U13" i="46"/>
  <c r="U14" i="46"/>
  <c r="U15" i="46"/>
  <c r="U16" i="46"/>
  <c r="U17" i="46"/>
  <c r="U18" i="46"/>
  <c r="U19" i="46"/>
  <c r="U20" i="46"/>
  <c r="U21" i="46"/>
  <c r="U22" i="46"/>
  <c r="U23" i="46"/>
  <c r="U24" i="46"/>
  <c r="U10" i="47"/>
  <c r="U16" i="47"/>
  <c r="U17" i="47"/>
  <c r="U18" i="47"/>
  <c r="U19" i="47"/>
  <c r="U20" i="47"/>
  <c r="U21" i="47"/>
  <c r="U22" i="47"/>
  <c r="U23" i="47"/>
  <c r="U24" i="47"/>
  <c r="U10" i="48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10" i="49"/>
  <c r="U11" i="49"/>
  <c r="U12" i="49"/>
  <c r="U13" i="49"/>
  <c r="U14" i="49"/>
  <c r="U15" i="49"/>
  <c r="U16" i="49"/>
  <c r="U17" i="49"/>
  <c r="U18" i="49"/>
  <c r="U19" i="49"/>
  <c r="U20" i="49"/>
  <c r="U21" i="49"/>
  <c r="U22" i="49"/>
  <c r="U23" i="49"/>
  <c r="U24" i="49"/>
  <c r="U10" i="50"/>
  <c r="U11" i="50"/>
  <c r="U12" i="50"/>
  <c r="U13" i="50"/>
  <c r="U14" i="50"/>
  <c r="U15" i="50"/>
  <c r="U16" i="50"/>
  <c r="U17" i="50"/>
  <c r="U18" i="50"/>
  <c r="U19" i="50"/>
  <c r="U20" i="50"/>
  <c r="U21" i="50"/>
  <c r="U22" i="50"/>
  <c r="U23" i="50"/>
  <c r="U24" i="50"/>
  <c r="U10" i="51"/>
  <c r="U11" i="51"/>
  <c r="U12" i="51"/>
  <c r="U13" i="51"/>
  <c r="U14" i="51"/>
  <c r="U15" i="51"/>
  <c r="U16" i="51"/>
  <c r="U17" i="51"/>
  <c r="U18" i="51"/>
  <c r="U19" i="51"/>
  <c r="U20" i="51"/>
  <c r="U21" i="51"/>
  <c r="U22" i="51"/>
  <c r="U23" i="51"/>
  <c r="U24" i="51"/>
  <c r="U10" i="52"/>
  <c r="U11" i="52"/>
  <c r="U12" i="52"/>
  <c r="U13" i="52"/>
  <c r="U14" i="52"/>
  <c r="U15" i="52"/>
  <c r="U16" i="52"/>
  <c r="U17" i="52"/>
  <c r="U18" i="52"/>
  <c r="U19" i="52"/>
  <c r="U20" i="52"/>
  <c r="U21" i="52"/>
  <c r="U22" i="52"/>
  <c r="U23" i="52"/>
  <c r="U24" i="52"/>
  <c r="U10" i="53"/>
  <c r="U11" i="53"/>
  <c r="U12" i="53"/>
  <c r="U13" i="53"/>
  <c r="U14" i="53"/>
  <c r="U15" i="53"/>
  <c r="U16" i="53"/>
  <c r="U17" i="53"/>
  <c r="U18" i="53"/>
  <c r="U19" i="53"/>
  <c r="U20" i="53"/>
  <c r="U21" i="53"/>
  <c r="U22" i="53"/>
  <c r="U23" i="53"/>
  <c r="U24" i="53"/>
  <c r="U10" i="54"/>
  <c r="U11" i="54"/>
  <c r="U12" i="54"/>
  <c r="U13" i="54"/>
  <c r="U14" i="54"/>
  <c r="U15" i="54"/>
  <c r="U16" i="54"/>
  <c r="U17" i="54"/>
  <c r="U18" i="54"/>
  <c r="U19" i="54"/>
  <c r="U20" i="54"/>
  <c r="U21" i="54"/>
  <c r="U22" i="54"/>
  <c r="U23" i="54"/>
  <c r="U24" i="54"/>
  <c r="U10" i="55"/>
  <c r="U11" i="55"/>
  <c r="U12" i="55"/>
  <c r="U13" i="55"/>
  <c r="U14" i="55"/>
  <c r="U15" i="55"/>
  <c r="U16" i="55"/>
  <c r="U17" i="55"/>
  <c r="U18" i="55"/>
  <c r="U19" i="55"/>
  <c r="U20" i="55"/>
  <c r="U21" i="55"/>
  <c r="U22" i="55"/>
  <c r="U23" i="55"/>
  <c r="U24" i="55"/>
  <c r="U10" i="56"/>
  <c r="U11" i="56"/>
  <c r="U12" i="56"/>
  <c r="U13" i="56"/>
  <c r="U14" i="56"/>
  <c r="U15" i="56"/>
  <c r="U16" i="56"/>
  <c r="U17" i="56"/>
  <c r="U18" i="56"/>
  <c r="U19" i="56"/>
  <c r="U20" i="56"/>
  <c r="U21" i="56"/>
  <c r="U22" i="56"/>
  <c r="U23" i="56"/>
  <c r="U24" i="56"/>
  <c r="U9" i="43"/>
  <c r="U9" i="46"/>
  <c r="U9" i="47"/>
  <c r="U9" i="48"/>
  <c r="U9" i="49"/>
  <c r="U9" i="50"/>
  <c r="U9" i="51"/>
  <c r="U9" i="52"/>
  <c r="U9" i="53"/>
  <c r="U9" i="54"/>
  <c r="U9" i="55"/>
  <c r="U9" i="56"/>
  <c r="U9" i="42"/>
  <c r="K247" i="57" l="1"/>
  <c r="J247" i="57"/>
  <c r="I247" i="57"/>
  <c r="H247" i="57"/>
  <c r="G247" i="57"/>
  <c r="F247" i="57"/>
  <c r="E247" i="57"/>
  <c r="D247" i="57"/>
  <c r="C247" i="57"/>
  <c r="B247" i="57"/>
  <c r="K246" i="57"/>
  <c r="J246" i="57"/>
  <c r="I246" i="57"/>
  <c r="H246" i="57"/>
  <c r="G246" i="57"/>
  <c r="F246" i="57"/>
  <c r="E246" i="57"/>
  <c r="D246" i="57"/>
  <c r="C246" i="57"/>
  <c r="B246" i="57"/>
  <c r="K245" i="57"/>
  <c r="J245" i="57"/>
  <c r="I245" i="57"/>
  <c r="H245" i="57"/>
  <c r="G245" i="57"/>
  <c r="F245" i="57"/>
  <c r="E245" i="57"/>
  <c r="D245" i="57"/>
  <c r="C245" i="57"/>
  <c r="B245" i="57"/>
  <c r="K244" i="57"/>
  <c r="J244" i="57"/>
  <c r="I244" i="57"/>
  <c r="H244" i="57"/>
  <c r="G244" i="57"/>
  <c r="F244" i="57"/>
  <c r="E244" i="57"/>
  <c r="D244" i="57"/>
  <c r="C244" i="57"/>
  <c r="B244" i="57"/>
  <c r="K243" i="57"/>
  <c r="J243" i="57"/>
  <c r="I243" i="57"/>
  <c r="H243" i="57"/>
  <c r="G243" i="57"/>
  <c r="F243" i="57"/>
  <c r="E243" i="57"/>
  <c r="D243" i="57"/>
  <c r="C243" i="57"/>
  <c r="B243" i="57"/>
  <c r="K242" i="57"/>
  <c r="J242" i="57"/>
  <c r="I242" i="57"/>
  <c r="H242" i="57"/>
  <c r="G242" i="57"/>
  <c r="F242" i="57"/>
  <c r="E242" i="57"/>
  <c r="D242" i="57"/>
  <c r="C242" i="57"/>
  <c r="B242" i="57"/>
  <c r="K241" i="57"/>
  <c r="J241" i="57"/>
  <c r="I241" i="57"/>
  <c r="H241" i="57"/>
  <c r="G241" i="57"/>
  <c r="F241" i="57"/>
  <c r="E241" i="57"/>
  <c r="D241" i="57"/>
  <c r="C241" i="57"/>
  <c r="B241" i="57"/>
  <c r="K240" i="57"/>
  <c r="J240" i="57"/>
  <c r="I240" i="57"/>
  <c r="H240" i="57"/>
  <c r="G240" i="57"/>
  <c r="F240" i="57"/>
  <c r="E240" i="57"/>
  <c r="D240" i="57"/>
  <c r="C240" i="57"/>
  <c r="B240" i="57"/>
  <c r="K239" i="57"/>
  <c r="J239" i="57"/>
  <c r="I239" i="57"/>
  <c r="H239" i="57"/>
  <c r="G239" i="57"/>
  <c r="F239" i="57"/>
  <c r="E239" i="57"/>
  <c r="D239" i="57"/>
  <c r="C239" i="57"/>
  <c r="B239" i="57"/>
  <c r="K238" i="57"/>
  <c r="J238" i="57"/>
  <c r="I238" i="57"/>
  <c r="H238" i="57"/>
  <c r="G238" i="57"/>
  <c r="F238" i="57"/>
  <c r="E238" i="57"/>
  <c r="D238" i="57"/>
  <c r="C238" i="57"/>
  <c r="B238" i="57"/>
  <c r="K237" i="57"/>
  <c r="J237" i="57"/>
  <c r="I237" i="57"/>
  <c r="H237" i="57"/>
  <c r="G237" i="57"/>
  <c r="F237" i="57"/>
  <c r="E237" i="57"/>
  <c r="D237" i="57"/>
  <c r="C237" i="57"/>
  <c r="B237" i="57"/>
  <c r="K236" i="57"/>
  <c r="J236" i="57"/>
  <c r="I236" i="57"/>
  <c r="H236" i="57"/>
  <c r="G236" i="57"/>
  <c r="F236" i="57"/>
  <c r="E236" i="57"/>
  <c r="D236" i="57"/>
  <c r="C236" i="57"/>
  <c r="B236" i="57"/>
  <c r="K235" i="57"/>
  <c r="J235" i="57"/>
  <c r="I235" i="57"/>
  <c r="H235" i="57"/>
  <c r="G235" i="57"/>
  <c r="F235" i="57"/>
  <c r="E235" i="57"/>
  <c r="D235" i="57"/>
  <c r="C235" i="57"/>
  <c r="B235" i="57"/>
  <c r="K234" i="57"/>
  <c r="J234" i="57"/>
  <c r="I234" i="57"/>
  <c r="H234" i="57"/>
  <c r="G234" i="57"/>
  <c r="F234" i="57"/>
  <c r="E234" i="57"/>
  <c r="D234" i="57"/>
  <c r="C234" i="57"/>
  <c r="B234" i="57"/>
  <c r="K233" i="57"/>
  <c r="J233" i="57"/>
  <c r="I233" i="57"/>
  <c r="H233" i="57"/>
  <c r="G233" i="57"/>
  <c r="F233" i="57"/>
  <c r="E233" i="57"/>
  <c r="D233" i="57"/>
  <c r="C233" i="57"/>
  <c r="B233" i="57"/>
  <c r="K232" i="57"/>
  <c r="J232" i="57"/>
  <c r="I232" i="57"/>
  <c r="H232" i="57"/>
  <c r="G232" i="57"/>
  <c r="F232" i="57"/>
  <c r="E232" i="57"/>
  <c r="D232" i="57"/>
  <c r="C232" i="57"/>
  <c r="B232" i="57"/>
  <c r="K231" i="57"/>
  <c r="J231" i="57"/>
  <c r="I231" i="57"/>
  <c r="H231" i="57"/>
  <c r="G231" i="57"/>
  <c r="F231" i="57"/>
  <c r="E231" i="57"/>
  <c r="D231" i="57"/>
  <c r="C231" i="57"/>
  <c r="B231" i="57"/>
  <c r="K230" i="57"/>
  <c r="J230" i="57"/>
  <c r="I230" i="57"/>
  <c r="H230" i="57"/>
  <c r="G230" i="57"/>
  <c r="F230" i="57"/>
  <c r="E230" i="57"/>
  <c r="D230" i="57"/>
  <c r="C230" i="57"/>
  <c r="B230" i="57"/>
  <c r="K229" i="57"/>
  <c r="J229" i="57"/>
  <c r="I229" i="57"/>
  <c r="H229" i="57"/>
  <c r="G229" i="57"/>
  <c r="F229" i="57"/>
  <c r="E229" i="57"/>
  <c r="D229" i="57"/>
  <c r="C229" i="57"/>
  <c r="B229" i="57"/>
  <c r="K228" i="57"/>
  <c r="J228" i="57"/>
  <c r="I228" i="57"/>
  <c r="H228" i="57"/>
  <c r="G228" i="57"/>
  <c r="F228" i="57"/>
  <c r="E228" i="57"/>
  <c r="D228" i="57"/>
  <c r="C228" i="57"/>
  <c r="B228" i="57"/>
  <c r="K227" i="57"/>
  <c r="J227" i="57"/>
  <c r="I227" i="57"/>
  <c r="H227" i="57"/>
  <c r="G227" i="57"/>
  <c r="F227" i="57"/>
  <c r="E227" i="57"/>
  <c r="D227" i="57"/>
  <c r="C227" i="57"/>
  <c r="B227" i="57"/>
  <c r="K226" i="57"/>
  <c r="J226" i="57"/>
  <c r="I226" i="57"/>
  <c r="H226" i="57"/>
  <c r="G226" i="57"/>
  <c r="F226" i="57"/>
  <c r="E226" i="57"/>
  <c r="D226" i="57"/>
  <c r="C226" i="57"/>
  <c r="B226" i="57"/>
  <c r="K225" i="57"/>
  <c r="J225" i="57"/>
  <c r="I225" i="57"/>
  <c r="H225" i="57"/>
  <c r="G225" i="57"/>
  <c r="F225" i="57"/>
  <c r="E225" i="57"/>
  <c r="D225" i="57"/>
  <c r="C225" i="57"/>
  <c r="B225" i="57"/>
  <c r="K224" i="57"/>
  <c r="J224" i="57"/>
  <c r="I224" i="57"/>
  <c r="H224" i="57"/>
  <c r="G224" i="57"/>
  <c r="F224" i="57"/>
  <c r="E224" i="57"/>
  <c r="D224" i="57"/>
  <c r="C224" i="57"/>
  <c r="B224" i="57"/>
  <c r="K223" i="57"/>
  <c r="J223" i="57"/>
  <c r="I223" i="57"/>
  <c r="H223" i="57"/>
  <c r="G223" i="57"/>
  <c r="F223" i="57"/>
  <c r="E223" i="57"/>
  <c r="D223" i="57"/>
  <c r="C223" i="57"/>
  <c r="B223" i="57"/>
  <c r="K222" i="57"/>
  <c r="J222" i="57"/>
  <c r="I222" i="57"/>
  <c r="H222" i="57"/>
  <c r="G222" i="57"/>
  <c r="F222" i="57"/>
  <c r="E222" i="57"/>
  <c r="D222" i="57"/>
  <c r="C222" i="57"/>
  <c r="B222" i="57"/>
  <c r="K221" i="57"/>
  <c r="J221" i="57"/>
  <c r="I221" i="57"/>
  <c r="H221" i="57"/>
  <c r="G221" i="57"/>
  <c r="F221" i="57"/>
  <c r="E221" i="57"/>
  <c r="D221" i="57"/>
  <c r="C221" i="57"/>
  <c r="B221" i="57"/>
  <c r="K220" i="57"/>
  <c r="J220" i="57"/>
  <c r="I220" i="57"/>
  <c r="H220" i="57"/>
  <c r="G220" i="57"/>
  <c r="F220" i="57"/>
  <c r="E220" i="57"/>
  <c r="D220" i="57"/>
  <c r="C220" i="57"/>
  <c r="B220" i="57"/>
  <c r="K219" i="57"/>
  <c r="J219" i="57"/>
  <c r="I219" i="57"/>
  <c r="H219" i="57"/>
  <c r="G219" i="57"/>
  <c r="F219" i="57"/>
  <c r="E219" i="57"/>
  <c r="D219" i="57"/>
  <c r="C219" i="57"/>
  <c r="B219" i="57"/>
  <c r="K218" i="57"/>
  <c r="J218" i="57"/>
  <c r="I218" i="57"/>
  <c r="H218" i="57"/>
  <c r="G218" i="57"/>
  <c r="F218" i="57"/>
  <c r="E218" i="57"/>
  <c r="D218" i="57"/>
  <c r="C218" i="57"/>
  <c r="B218" i="57"/>
  <c r="K217" i="57"/>
  <c r="J217" i="57"/>
  <c r="I217" i="57"/>
  <c r="H217" i="57"/>
  <c r="G217" i="57"/>
  <c r="F217" i="57"/>
  <c r="E217" i="57"/>
  <c r="D217" i="57"/>
  <c r="C217" i="57"/>
  <c r="B217" i="57"/>
  <c r="K216" i="57"/>
  <c r="J216" i="57"/>
  <c r="I216" i="57"/>
  <c r="H216" i="57"/>
  <c r="G216" i="57"/>
  <c r="F216" i="57"/>
  <c r="E216" i="57"/>
  <c r="D216" i="57"/>
  <c r="C216" i="57"/>
  <c r="B216" i="57"/>
  <c r="K215" i="57"/>
  <c r="J215" i="57"/>
  <c r="I215" i="57"/>
  <c r="H215" i="57"/>
  <c r="G215" i="57"/>
  <c r="F215" i="57"/>
  <c r="E215" i="57"/>
  <c r="D215" i="57"/>
  <c r="C215" i="57"/>
  <c r="B215" i="57"/>
  <c r="K214" i="57"/>
  <c r="J214" i="57"/>
  <c r="I214" i="57"/>
  <c r="H214" i="57"/>
  <c r="G214" i="57"/>
  <c r="F214" i="57"/>
  <c r="E214" i="57"/>
  <c r="D214" i="57"/>
  <c r="C214" i="57"/>
  <c r="B214" i="57"/>
  <c r="K213" i="57"/>
  <c r="J213" i="57"/>
  <c r="I213" i="57"/>
  <c r="H213" i="57"/>
  <c r="G213" i="57"/>
  <c r="F213" i="57"/>
  <c r="E213" i="57"/>
  <c r="D213" i="57"/>
  <c r="C213" i="57"/>
  <c r="B213" i="57"/>
  <c r="K212" i="57"/>
  <c r="J212" i="57"/>
  <c r="I212" i="57"/>
  <c r="H212" i="57"/>
  <c r="G212" i="57"/>
  <c r="F212" i="57"/>
  <c r="E212" i="57"/>
  <c r="D212" i="57"/>
  <c r="C212" i="57"/>
  <c r="B212" i="57"/>
  <c r="K211" i="57"/>
  <c r="J211" i="57"/>
  <c r="I211" i="57"/>
  <c r="H211" i="57"/>
  <c r="G211" i="57"/>
  <c r="F211" i="57"/>
  <c r="E211" i="57"/>
  <c r="D211" i="57"/>
  <c r="C211" i="57"/>
  <c r="B211" i="57"/>
  <c r="K210" i="57"/>
  <c r="J210" i="57"/>
  <c r="I210" i="57"/>
  <c r="H210" i="57"/>
  <c r="G210" i="57"/>
  <c r="F210" i="57"/>
  <c r="E210" i="57"/>
  <c r="D210" i="57"/>
  <c r="C210" i="57"/>
  <c r="B210" i="57"/>
  <c r="K209" i="57"/>
  <c r="J209" i="57"/>
  <c r="I209" i="57"/>
  <c r="H209" i="57"/>
  <c r="G209" i="57"/>
  <c r="F209" i="57"/>
  <c r="E209" i="57"/>
  <c r="D209" i="57"/>
  <c r="C209" i="57"/>
  <c r="B209" i="57"/>
  <c r="K208" i="57"/>
  <c r="J208" i="57"/>
  <c r="I208" i="57"/>
  <c r="H208" i="57"/>
  <c r="G208" i="57"/>
  <c r="F208" i="57"/>
  <c r="E208" i="57"/>
  <c r="D208" i="57"/>
  <c r="C208" i="57"/>
  <c r="B208" i="57"/>
  <c r="K207" i="57"/>
  <c r="J207" i="57"/>
  <c r="I207" i="57"/>
  <c r="H207" i="57"/>
  <c r="G207" i="57"/>
  <c r="F207" i="57"/>
  <c r="E207" i="57"/>
  <c r="D207" i="57"/>
  <c r="C207" i="57"/>
  <c r="B207" i="57"/>
  <c r="K206" i="57"/>
  <c r="J206" i="57"/>
  <c r="I206" i="57"/>
  <c r="H206" i="57"/>
  <c r="G206" i="57"/>
  <c r="F206" i="57"/>
  <c r="E206" i="57"/>
  <c r="D206" i="57"/>
  <c r="C206" i="57"/>
  <c r="B206" i="57"/>
  <c r="K205" i="57"/>
  <c r="J205" i="57"/>
  <c r="I205" i="57"/>
  <c r="H205" i="57"/>
  <c r="G205" i="57"/>
  <c r="F205" i="57"/>
  <c r="E205" i="57"/>
  <c r="D205" i="57"/>
  <c r="C205" i="57"/>
  <c r="B205" i="57"/>
  <c r="K204" i="57"/>
  <c r="J204" i="57"/>
  <c r="I204" i="57"/>
  <c r="H204" i="57"/>
  <c r="G204" i="57"/>
  <c r="F204" i="57"/>
  <c r="E204" i="57"/>
  <c r="D204" i="57"/>
  <c r="C204" i="57"/>
  <c r="B204" i="57"/>
  <c r="K203" i="57"/>
  <c r="J203" i="57"/>
  <c r="I203" i="57"/>
  <c r="H203" i="57"/>
  <c r="G203" i="57"/>
  <c r="F203" i="57"/>
  <c r="E203" i="57"/>
  <c r="D203" i="57"/>
  <c r="C203" i="57"/>
  <c r="B203" i="57"/>
  <c r="K202" i="57"/>
  <c r="J202" i="57"/>
  <c r="I202" i="57"/>
  <c r="H202" i="57"/>
  <c r="G202" i="57"/>
  <c r="F202" i="57"/>
  <c r="E202" i="57"/>
  <c r="D202" i="57"/>
  <c r="C202" i="57"/>
  <c r="B202" i="57"/>
  <c r="K201" i="57"/>
  <c r="J201" i="57"/>
  <c r="I201" i="57"/>
  <c r="H201" i="57"/>
  <c r="G201" i="57"/>
  <c r="F201" i="57"/>
  <c r="E201" i="57"/>
  <c r="D201" i="57"/>
  <c r="C201" i="57"/>
  <c r="B201" i="57"/>
  <c r="K200" i="57"/>
  <c r="J200" i="57"/>
  <c r="I200" i="57"/>
  <c r="H200" i="57"/>
  <c r="G200" i="57"/>
  <c r="F200" i="57"/>
  <c r="E200" i="57"/>
  <c r="D200" i="57"/>
  <c r="C200" i="57"/>
  <c r="B200" i="57"/>
  <c r="K199" i="57"/>
  <c r="J199" i="57"/>
  <c r="I199" i="57"/>
  <c r="H199" i="57"/>
  <c r="G199" i="57"/>
  <c r="F199" i="57"/>
  <c r="E199" i="57"/>
  <c r="D199" i="57"/>
  <c r="C199" i="57"/>
  <c r="B199" i="57"/>
  <c r="K198" i="57"/>
  <c r="J198" i="57"/>
  <c r="I198" i="57"/>
  <c r="H198" i="57"/>
  <c r="G198" i="57"/>
  <c r="F198" i="57"/>
  <c r="E198" i="57"/>
  <c r="D198" i="57"/>
  <c r="C198" i="57"/>
  <c r="B198" i="57"/>
  <c r="K197" i="57"/>
  <c r="J197" i="57"/>
  <c r="I197" i="57"/>
  <c r="H197" i="57"/>
  <c r="G197" i="57"/>
  <c r="F197" i="57"/>
  <c r="E197" i="57"/>
  <c r="D197" i="57"/>
  <c r="C197" i="57"/>
  <c r="B197" i="57"/>
  <c r="K196" i="57"/>
  <c r="J196" i="57"/>
  <c r="I196" i="57"/>
  <c r="H196" i="57"/>
  <c r="G196" i="57"/>
  <c r="F196" i="57"/>
  <c r="E196" i="57"/>
  <c r="D196" i="57"/>
  <c r="C196" i="57"/>
  <c r="B196" i="57"/>
  <c r="K195" i="57"/>
  <c r="J195" i="57"/>
  <c r="I195" i="57"/>
  <c r="H195" i="57"/>
  <c r="G195" i="57"/>
  <c r="F195" i="57"/>
  <c r="E195" i="57"/>
  <c r="D195" i="57"/>
  <c r="C195" i="57"/>
  <c r="B195" i="57"/>
  <c r="K194" i="57"/>
  <c r="J194" i="57"/>
  <c r="I194" i="57"/>
  <c r="H194" i="57"/>
  <c r="G194" i="57"/>
  <c r="F194" i="57"/>
  <c r="E194" i="57"/>
  <c r="D194" i="57"/>
  <c r="C194" i="57"/>
  <c r="B194" i="57"/>
  <c r="K193" i="57"/>
  <c r="J193" i="57"/>
  <c r="I193" i="57"/>
  <c r="H193" i="57"/>
  <c r="G193" i="57"/>
  <c r="F193" i="57"/>
  <c r="E193" i="57"/>
  <c r="D193" i="57"/>
  <c r="C193" i="57"/>
  <c r="B193" i="57"/>
  <c r="K192" i="57"/>
  <c r="J192" i="57"/>
  <c r="I192" i="57"/>
  <c r="H192" i="57"/>
  <c r="G192" i="57"/>
  <c r="F192" i="57"/>
  <c r="E192" i="57"/>
  <c r="D192" i="57"/>
  <c r="C192" i="57"/>
  <c r="B192" i="57"/>
  <c r="K191" i="57"/>
  <c r="J191" i="57"/>
  <c r="I191" i="57"/>
  <c r="H191" i="57"/>
  <c r="G191" i="57"/>
  <c r="F191" i="57"/>
  <c r="E191" i="57"/>
  <c r="D191" i="57"/>
  <c r="C191" i="57"/>
  <c r="B191" i="57"/>
  <c r="K190" i="57"/>
  <c r="J190" i="57"/>
  <c r="I190" i="57"/>
  <c r="H190" i="57"/>
  <c r="G190" i="57"/>
  <c r="F190" i="57"/>
  <c r="E190" i="57"/>
  <c r="D190" i="57"/>
  <c r="C190" i="57"/>
  <c r="B190" i="57"/>
  <c r="K189" i="57"/>
  <c r="J189" i="57"/>
  <c r="I189" i="57"/>
  <c r="H189" i="57"/>
  <c r="G189" i="57"/>
  <c r="F189" i="57"/>
  <c r="E189" i="57"/>
  <c r="D189" i="57"/>
  <c r="C189" i="57"/>
  <c r="B189" i="57"/>
  <c r="K188" i="57"/>
  <c r="J188" i="57"/>
  <c r="I188" i="57"/>
  <c r="H188" i="57"/>
  <c r="G188" i="57"/>
  <c r="F188" i="57"/>
  <c r="E188" i="57"/>
  <c r="D188" i="57"/>
  <c r="C188" i="57"/>
  <c r="B188" i="57"/>
  <c r="K187" i="57"/>
  <c r="J187" i="57"/>
  <c r="I187" i="57"/>
  <c r="H187" i="57"/>
  <c r="G187" i="57"/>
  <c r="F187" i="57"/>
  <c r="E187" i="57"/>
  <c r="D187" i="57"/>
  <c r="C187" i="57"/>
  <c r="B187" i="57"/>
  <c r="K186" i="57"/>
  <c r="J186" i="57"/>
  <c r="I186" i="57"/>
  <c r="H186" i="57"/>
  <c r="G186" i="57"/>
  <c r="F186" i="57"/>
  <c r="E186" i="57"/>
  <c r="D186" i="57"/>
  <c r="C186" i="57"/>
  <c r="B186" i="57"/>
  <c r="K185" i="57"/>
  <c r="J185" i="57"/>
  <c r="I185" i="57"/>
  <c r="H185" i="57"/>
  <c r="G185" i="57"/>
  <c r="F185" i="57"/>
  <c r="E185" i="57"/>
  <c r="D185" i="57"/>
  <c r="C185" i="57"/>
  <c r="B185" i="57"/>
  <c r="K184" i="57"/>
  <c r="J184" i="57"/>
  <c r="I184" i="57"/>
  <c r="H184" i="57"/>
  <c r="G184" i="57"/>
  <c r="F184" i="57"/>
  <c r="E184" i="57"/>
  <c r="D184" i="57"/>
  <c r="C184" i="57"/>
  <c r="B184" i="57"/>
  <c r="K183" i="57"/>
  <c r="J183" i="57"/>
  <c r="I183" i="57"/>
  <c r="H183" i="57"/>
  <c r="G183" i="57"/>
  <c r="F183" i="57"/>
  <c r="E183" i="57"/>
  <c r="D183" i="57"/>
  <c r="C183" i="57"/>
  <c r="B183" i="57"/>
  <c r="K182" i="57"/>
  <c r="J182" i="57"/>
  <c r="I182" i="57"/>
  <c r="H182" i="57"/>
  <c r="G182" i="57"/>
  <c r="F182" i="57"/>
  <c r="E182" i="57"/>
  <c r="D182" i="57"/>
  <c r="C182" i="57"/>
  <c r="B182" i="57"/>
  <c r="K181" i="57"/>
  <c r="J181" i="57"/>
  <c r="I181" i="57"/>
  <c r="H181" i="57"/>
  <c r="G181" i="57"/>
  <c r="F181" i="57"/>
  <c r="E181" i="57"/>
  <c r="D181" i="57"/>
  <c r="C181" i="57"/>
  <c r="B181" i="57"/>
  <c r="K180" i="57"/>
  <c r="J180" i="57"/>
  <c r="I180" i="57"/>
  <c r="H180" i="57"/>
  <c r="G180" i="57"/>
  <c r="F180" i="57"/>
  <c r="E180" i="57"/>
  <c r="D180" i="57"/>
  <c r="C180" i="57"/>
  <c r="B180" i="57"/>
  <c r="K179" i="57"/>
  <c r="J179" i="57"/>
  <c r="I179" i="57"/>
  <c r="H179" i="57"/>
  <c r="G179" i="57"/>
  <c r="F179" i="57"/>
  <c r="E179" i="57"/>
  <c r="D179" i="57"/>
  <c r="C179" i="57"/>
  <c r="B179" i="57"/>
  <c r="K178" i="57"/>
  <c r="J178" i="57"/>
  <c r="I178" i="57"/>
  <c r="H178" i="57"/>
  <c r="G178" i="57"/>
  <c r="F178" i="57"/>
  <c r="E178" i="57"/>
  <c r="D178" i="57"/>
  <c r="C178" i="57"/>
  <c r="B178" i="57"/>
  <c r="K177" i="57"/>
  <c r="J177" i="57"/>
  <c r="I177" i="57"/>
  <c r="H177" i="57"/>
  <c r="G177" i="57"/>
  <c r="F177" i="57"/>
  <c r="E177" i="57"/>
  <c r="D177" i="57"/>
  <c r="C177" i="57"/>
  <c r="B177" i="57"/>
  <c r="K176" i="57"/>
  <c r="J176" i="57"/>
  <c r="I176" i="57"/>
  <c r="H176" i="57"/>
  <c r="G176" i="57"/>
  <c r="F176" i="57"/>
  <c r="E176" i="57"/>
  <c r="D176" i="57"/>
  <c r="C176" i="57"/>
  <c r="B176" i="57"/>
  <c r="K175" i="57"/>
  <c r="J175" i="57"/>
  <c r="I175" i="57"/>
  <c r="H175" i="57"/>
  <c r="G175" i="57"/>
  <c r="F175" i="57"/>
  <c r="E175" i="57"/>
  <c r="D175" i="57"/>
  <c r="C175" i="57"/>
  <c r="B175" i="57"/>
  <c r="K174" i="57"/>
  <c r="J174" i="57"/>
  <c r="I174" i="57"/>
  <c r="H174" i="57"/>
  <c r="G174" i="57"/>
  <c r="F174" i="57"/>
  <c r="E174" i="57"/>
  <c r="D174" i="57"/>
  <c r="C174" i="57"/>
  <c r="B174" i="57"/>
  <c r="K173" i="57"/>
  <c r="J173" i="57"/>
  <c r="I173" i="57"/>
  <c r="H173" i="57"/>
  <c r="G173" i="57"/>
  <c r="F173" i="57"/>
  <c r="E173" i="57"/>
  <c r="D173" i="57"/>
  <c r="C173" i="57"/>
  <c r="B173" i="57"/>
  <c r="K172" i="57"/>
  <c r="J172" i="57"/>
  <c r="I172" i="57"/>
  <c r="H172" i="57"/>
  <c r="G172" i="57"/>
  <c r="F172" i="57"/>
  <c r="E172" i="57"/>
  <c r="D172" i="57"/>
  <c r="C172" i="57"/>
  <c r="B172" i="57"/>
  <c r="K171" i="57"/>
  <c r="J171" i="57"/>
  <c r="I171" i="57"/>
  <c r="H171" i="57"/>
  <c r="G171" i="57"/>
  <c r="F171" i="57"/>
  <c r="E171" i="57"/>
  <c r="D171" i="57"/>
  <c r="C171" i="57"/>
  <c r="B171" i="57"/>
  <c r="K170" i="57"/>
  <c r="J170" i="57"/>
  <c r="I170" i="57"/>
  <c r="H170" i="57"/>
  <c r="G170" i="57"/>
  <c r="F170" i="57"/>
  <c r="E170" i="57"/>
  <c r="D170" i="57"/>
  <c r="C170" i="57"/>
  <c r="B170" i="57"/>
  <c r="K169" i="57"/>
  <c r="J169" i="57"/>
  <c r="I169" i="57"/>
  <c r="H169" i="57"/>
  <c r="G169" i="57"/>
  <c r="F169" i="57"/>
  <c r="E169" i="57"/>
  <c r="D169" i="57"/>
  <c r="C169" i="57"/>
  <c r="B169" i="57"/>
  <c r="K168" i="57"/>
  <c r="J168" i="57"/>
  <c r="I168" i="57"/>
  <c r="H168" i="57"/>
  <c r="G168" i="57"/>
  <c r="F168" i="57"/>
  <c r="E168" i="57"/>
  <c r="D168" i="57"/>
  <c r="C168" i="57"/>
  <c r="B168" i="57"/>
  <c r="K167" i="57"/>
  <c r="J167" i="57"/>
  <c r="I167" i="57"/>
  <c r="H167" i="57"/>
  <c r="G167" i="57"/>
  <c r="F167" i="57"/>
  <c r="E167" i="57"/>
  <c r="D167" i="57"/>
  <c r="C167" i="57"/>
  <c r="B167" i="57"/>
  <c r="K166" i="57"/>
  <c r="J166" i="57"/>
  <c r="I166" i="57"/>
  <c r="H166" i="57"/>
  <c r="G166" i="57"/>
  <c r="F166" i="57"/>
  <c r="E166" i="57"/>
  <c r="D166" i="57"/>
  <c r="C166" i="57"/>
  <c r="B166" i="57"/>
  <c r="K165" i="57"/>
  <c r="J165" i="57"/>
  <c r="I165" i="57"/>
  <c r="H165" i="57"/>
  <c r="G165" i="57"/>
  <c r="F165" i="57"/>
  <c r="E165" i="57"/>
  <c r="D165" i="57"/>
  <c r="C165" i="57"/>
  <c r="B165" i="57"/>
  <c r="K164" i="57"/>
  <c r="J164" i="57"/>
  <c r="I164" i="57"/>
  <c r="H164" i="57"/>
  <c r="G164" i="57"/>
  <c r="F164" i="57"/>
  <c r="E164" i="57"/>
  <c r="D164" i="57"/>
  <c r="C164" i="57"/>
  <c r="B164" i="57"/>
  <c r="K163" i="57"/>
  <c r="J163" i="57"/>
  <c r="I163" i="57"/>
  <c r="H163" i="57"/>
  <c r="G163" i="57"/>
  <c r="F163" i="57"/>
  <c r="E163" i="57"/>
  <c r="D163" i="57"/>
  <c r="C163" i="57"/>
  <c r="B163" i="57"/>
  <c r="K162" i="57"/>
  <c r="J162" i="57"/>
  <c r="I162" i="57"/>
  <c r="H162" i="57"/>
  <c r="G162" i="57"/>
  <c r="F162" i="57"/>
  <c r="E162" i="57"/>
  <c r="D162" i="57"/>
  <c r="C162" i="57"/>
  <c r="B162" i="57"/>
  <c r="K161" i="57"/>
  <c r="J161" i="57"/>
  <c r="I161" i="57"/>
  <c r="H161" i="57"/>
  <c r="G161" i="57"/>
  <c r="F161" i="57"/>
  <c r="E161" i="57"/>
  <c r="D161" i="57"/>
  <c r="C161" i="57"/>
  <c r="B161" i="57"/>
  <c r="K160" i="57"/>
  <c r="J160" i="57"/>
  <c r="I160" i="57"/>
  <c r="H160" i="57"/>
  <c r="G160" i="57"/>
  <c r="F160" i="57"/>
  <c r="E160" i="57"/>
  <c r="D160" i="57"/>
  <c r="C160" i="57"/>
  <c r="B160" i="57"/>
  <c r="K159" i="57"/>
  <c r="J159" i="57"/>
  <c r="I159" i="57"/>
  <c r="H159" i="57"/>
  <c r="G159" i="57"/>
  <c r="F159" i="57"/>
  <c r="E159" i="57"/>
  <c r="D159" i="57"/>
  <c r="C159" i="57"/>
  <c r="B159" i="57"/>
  <c r="K158" i="57"/>
  <c r="J158" i="57"/>
  <c r="I158" i="57"/>
  <c r="H158" i="57"/>
  <c r="G158" i="57"/>
  <c r="F158" i="57"/>
  <c r="E158" i="57"/>
  <c r="D158" i="57"/>
  <c r="C158" i="57"/>
  <c r="B158" i="57"/>
  <c r="K157" i="57"/>
  <c r="J157" i="57"/>
  <c r="I157" i="57"/>
  <c r="H157" i="57"/>
  <c r="G157" i="57"/>
  <c r="F157" i="57"/>
  <c r="E157" i="57"/>
  <c r="D157" i="57"/>
  <c r="C157" i="57"/>
  <c r="B157" i="57"/>
  <c r="K156" i="57"/>
  <c r="J156" i="57"/>
  <c r="I156" i="57"/>
  <c r="H156" i="57"/>
  <c r="G156" i="57"/>
  <c r="F156" i="57"/>
  <c r="E156" i="57"/>
  <c r="D156" i="57"/>
  <c r="C156" i="57"/>
  <c r="B156" i="57"/>
  <c r="K155" i="57"/>
  <c r="J155" i="57"/>
  <c r="I155" i="57"/>
  <c r="H155" i="57"/>
  <c r="G155" i="57"/>
  <c r="F155" i="57"/>
  <c r="E155" i="57"/>
  <c r="D155" i="57"/>
  <c r="C155" i="57"/>
  <c r="B155" i="57"/>
  <c r="K154" i="57"/>
  <c r="J154" i="57"/>
  <c r="I154" i="57"/>
  <c r="H154" i="57"/>
  <c r="G154" i="57"/>
  <c r="F154" i="57"/>
  <c r="E154" i="57"/>
  <c r="D154" i="57"/>
  <c r="C154" i="57"/>
  <c r="B154" i="57"/>
  <c r="K153" i="57"/>
  <c r="J153" i="57"/>
  <c r="I153" i="57"/>
  <c r="H153" i="57"/>
  <c r="G153" i="57"/>
  <c r="F153" i="57"/>
  <c r="E153" i="57"/>
  <c r="D153" i="57"/>
  <c r="C153" i="57"/>
  <c r="B153" i="57"/>
  <c r="K152" i="57"/>
  <c r="J152" i="57"/>
  <c r="I152" i="57"/>
  <c r="H152" i="57"/>
  <c r="G152" i="57"/>
  <c r="F152" i="57"/>
  <c r="E152" i="57"/>
  <c r="D152" i="57"/>
  <c r="C152" i="57"/>
  <c r="B152" i="57"/>
  <c r="K151" i="57"/>
  <c r="J151" i="57"/>
  <c r="I151" i="57"/>
  <c r="H151" i="57"/>
  <c r="G151" i="57"/>
  <c r="F151" i="57"/>
  <c r="E151" i="57"/>
  <c r="D151" i="57"/>
  <c r="C151" i="57"/>
  <c r="B151" i="57"/>
  <c r="K150" i="57"/>
  <c r="J150" i="57"/>
  <c r="I150" i="57"/>
  <c r="H150" i="57"/>
  <c r="G150" i="57"/>
  <c r="F150" i="57"/>
  <c r="E150" i="57"/>
  <c r="D150" i="57"/>
  <c r="C150" i="57"/>
  <c r="B150" i="57"/>
  <c r="K149" i="57"/>
  <c r="J149" i="57"/>
  <c r="I149" i="57"/>
  <c r="H149" i="57"/>
  <c r="G149" i="57"/>
  <c r="F149" i="57"/>
  <c r="E149" i="57"/>
  <c r="D149" i="57"/>
  <c r="C149" i="57"/>
  <c r="B149" i="57"/>
  <c r="K148" i="57"/>
  <c r="J148" i="57"/>
  <c r="I148" i="57"/>
  <c r="H148" i="57"/>
  <c r="G148" i="57"/>
  <c r="F148" i="57"/>
  <c r="E148" i="57"/>
  <c r="D148" i="57"/>
  <c r="C148" i="57"/>
  <c r="B148" i="57"/>
  <c r="K147" i="57"/>
  <c r="J147" i="57"/>
  <c r="I147" i="57"/>
  <c r="H147" i="57"/>
  <c r="G147" i="57"/>
  <c r="F147" i="57"/>
  <c r="E147" i="57"/>
  <c r="D147" i="57"/>
  <c r="C147" i="57"/>
  <c r="B147" i="57"/>
  <c r="K146" i="57"/>
  <c r="J146" i="57"/>
  <c r="I146" i="57"/>
  <c r="H146" i="57"/>
  <c r="G146" i="57"/>
  <c r="F146" i="57"/>
  <c r="E146" i="57"/>
  <c r="D146" i="57"/>
  <c r="C146" i="57"/>
  <c r="B146" i="57"/>
  <c r="K145" i="57"/>
  <c r="J145" i="57"/>
  <c r="I145" i="57"/>
  <c r="H145" i="57"/>
  <c r="G145" i="57"/>
  <c r="F145" i="57"/>
  <c r="E145" i="57"/>
  <c r="D145" i="57"/>
  <c r="C145" i="57"/>
  <c r="B145" i="57"/>
  <c r="K144" i="57"/>
  <c r="J144" i="57"/>
  <c r="I144" i="57"/>
  <c r="H144" i="57"/>
  <c r="G144" i="57"/>
  <c r="F144" i="57"/>
  <c r="E144" i="57"/>
  <c r="D144" i="57"/>
  <c r="C144" i="57"/>
  <c r="B144" i="57"/>
  <c r="K143" i="57"/>
  <c r="J143" i="57"/>
  <c r="I143" i="57"/>
  <c r="H143" i="57"/>
  <c r="G143" i="57"/>
  <c r="F143" i="57"/>
  <c r="E143" i="57"/>
  <c r="D143" i="57"/>
  <c r="C143" i="57"/>
  <c r="B143" i="57"/>
  <c r="K142" i="57"/>
  <c r="J142" i="57"/>
  <c r="I142" i="57"/>
  <c r="H142" i="57"/>
  <c r="G142" i="57"/>
  <c r="F142" i="57"/>
  <c r="E142" i="57"/>
  <c r="D142" i="57"/>
  <c r="C142" i="57"/>
  <c r="B142" i="57"/>
  <c r="K141" i="57"/>
  <c r="J141" i="57"/>
  <c r="I141" i="57"/>
  <c r="H141" i="57"/>
  <c r="G141" i="57"/>
  <c r="F141" i="57"/>
  <c r="E141" i="57"/>
  <c r="D141" i="57"/>
  <c r="C141" i="57"/>
  <c r="B141" i="57"/>
  <c r="K140" i="57"/>
  <c r="J140" i="57"/>
  <c r="I140" i="57"/>
  <c r="H140" i="57"/>
  <c r="G140" i="57"/>
  <c r="F140" i="57"/>
  <c r="E140" i="57"/>
  <c r="D140" i="57"/>
  <c r="C140" i="57"/>
  <c r="B140" i="57"/>
  <c r="K139" i="57"/>
  <c r="J139" i="57"/>
  <c r="I139" i="57"/>
  <c r="H139" i="57"/>
  <c r="G139" i="57"/>
  <c r="F139" i="57"/>
  <c r="E139" i="57"/>
  <c r="D139" i="57"/>
  <c r="C139" i="57"/>
  <c r="B139" i="57"/>
  <c r="K138" i="57"/>
  <c r="J138" i="57"/>
  <c r="I138" i="57"/>
  <c r="H138" i="57"/>
  <c r="G138" i="57"/>
  <c r="F138" i="57"/>
  <c r="E138" i="57"/>
  <c r="D138" i="57"/>
  <c r="C138" i="57"/>
  <c r="B138" i="57"/>
  <c r="K137" i="57"/>
  <c r="J137" i="57"/>
  <c r="I137" i="57"/>
  <c r="H137" i="57"/>
  <c r="G137" i="57"/>
  <c r="F137" i="57"/>
  <c r="E137" i="57"/>
  <c r="D137" i="57"/>
  <c r="C137" i="57"/>
  <c r="B137" i="57"/>
  <c r="K136" i="57"/>
  <c r="J136" i="57"/>
  <c r="I136" i="57"/>
  <c r="H136" i="57"/>
  <c r="G136" i="57"/>
  <c r="F136" i="57"/>
  <c r="E136" i="57"/>
  <c r="D136" i="57"/>
  <c r="C136" i="57"/>
  <c r="B136" i="57"/>
  <c r="K135" i="57"/>
  <c r="J135" i="57"/>
  <c r="I135" i="57"/>
  <c r="H135" i="57"/>
  <c r="G135" i="57"/>
  <c r="F135" i="57"/>
  <c r="E135" i="57"/>
  <c r="D135" i="57"/>
  <c r="C135" i="57"/>
  <c r="B135" i="57"/>
  <c r="K134" i="57"/>
  <c r="J134" i="57"/>
  <c r="I134" i="57"/>
  <c r="H134" i="57"/>
  <c r="G134" i="57"/>
  <c r="F134" i="57"/>
  <c r="E134" i="57"/>
  <c r="D134" i="57"/>
  <c r="C134" i="57"/>
  <c r="B134" i="57"/>
  <c r="K133" i="57"/>
  <c r="J133" i="57"/>
  <c r="I133" i="57"/>
  <c r="H133" i="57"/>
  <c r="G133" i="57"/>
  <c r="F133" i="57"/>
  <c r="E133" i="57"/>
  <c r="D133" i="57"/>
  <c r="C133" i="57"/>
  <c r="B133" i="57"/>
  <c r="K132" i="57"/>
  <c r="J132" i="57"/>
  <c r="I132" i="57"/>
  <c r="H132" i="57"/>
  <c r="G132" i="57"/>
  <c r="F132" i="57"/>
  <c r="E132" i="57"/>
  <c r="D132" i="57"/>
  <c r="C132" i="57"/>
  <c r="B132" i="57"/>
  <c r="K131" i="57"/>
  <c r="J131" i="57"/>
  <c r="I131" i="57"/>
  <c r="H131" i="57"/>
  <c r="G131" i="57"/>
  <c r="F131" i="57"/>
  <c r="E131" i="57"/>
  <c r="D131" i="57"/>
  <c r="C131" i="57"/>
  <c r="B131" i="57"/>
  <c r="K130" i="57"/>
  <c r="J130" i="57"/>
  <c r="I130" i="57"/>
  <c r="H130" i="57"/>
  <c r="G130" i="57"/>
  <c r="F130" i="57"/>
  <c r="E130" i="57"/>
  <c r="D130" i="57"/>
  <c r="C130" i="57"/>
  <c r="B130" i="57"/>
  <c r="K129" i="57"/>
  <c r="J129" i="57"/>
  <c r="I129" i="57"/>
  <c r="H129" i="57"/>
  <c r="G129" i="57"/>
  <c r="F129" i="57"/>
  <c r="E129" i="57"/>
  <c r="D129" i="57"/>
  <c r="C129" i="57"/>
  <c r="B129" i="57"/>
  <c r="K128" i="57"/>
  <c r="J128" i="57"/>
  <c r="I128" i="57"/>
  <c r="H128" i="57"/>
  <c r="G128" i="57"/>
  <c r="F128" i="57"/>
  <c r="E128" i="57"/>
  <c r="D128" i="57"/>
  <c r="C128" i="57"/>
  <c r="B128" i="57"/>
  <c r="K127" i="57"/>
  <c r="J127" i="57"/>
  <c r="I127" i="57"/>
  <c r="H127" i="57"/>
  <c r="G127" i="57"/>
  <c r="F127" i="57"/>
  <c r="E127" i="57"/>
  <c r="D127" i="57"/>
  <c r="C127" i="57"/>
  <c r="B127" i="57"/>
  <c r="K126" i="57"/>
  <c r="J126" i="57"/>
  <c r="I126" i="57"/>
  <c r="H126" i="57"/>
  <c r="G126" i="57"/>
  <c r="F126" i="57"/>
  <c r="E126" i="57"/>
  <c r="D126" i="57"/>
  <c r="C126" i="57"/>
  <c r="B126" i="57"/>
  <c r="K125" i="57"/>
  <c r="J125" i="57"/>
  <c r="I125" i="57"/>
  <c r="H125" i="57"/>
  <c r="G125" i="57"/>
  <c r="F125" i="57"/>
  <c r="E125" i="57"/>
  <c r="D125" i="57"/>
  <c r="C125" i="57"/>
  <c r="B125" i="57"/>
  <c r="K124" i="57"/>
  <c r="J124" i="57"/>
  <c r="I124" i="57"/>
  <c r="H124" i="57"/>
  <c r="G124" i="57"/>
  <c r="F124" i="57"/>
  <c r="E124" i="57"/>
  <c r="D124" i="57"/>
  <c r="C124" i="57"/>
  <c r="B124" i="57"/>
  <c r="K123" i="57"/>
  <c r="J123" i="57"/>
  <c r="I123" i="57"/>
  <c r="H123" i="57"/>
  <c r="G123" i="57"/>
  <c r="F123" i="57"/>
  <c r="E123" i="57"/>
  <c r="D123" i="57"/>
  <c r="C123" i="57"/>
  <c r="B123" i="57"/>
  <c r="K122" i="57"/>
  <c r="J122" i="57"/>
  <c r="I122" i="57"/>
  <c r="H122" i="57"/>
  <c r="G122" i="57"/>
  <c r="F122" i="57"/>
  <c r="E122" i="57"/>
  <c r="D122" i="57"/>
  <c r="C122" i="57"/>
  <c r="B122" i="57"/>
  <c r="K121" i="57"/>
  <c r="J121" i="57"/>
  <c r="I121" i="57"/>
  <c r="H121" i="57"/>
  <c r="G121" i="57"/>
  <c r="F121" i="57"/>
  <c r="E121" i="57"/>
  <c r="D121" i="57"/>
  <c r="C121" i="57"/>
  <c r="B121" i="57"/>
  <c r="K120" i="57"/>
  <c r="J120" i="57"/>
  <c r="I120" i="57"/>
  <c r="H120" i="57"/>
  <c r="G120" i="57"/>
  <c r="F120" i="57"/>
  <c r="E120" i="57"/>
  <c r="D120" i="57"/>
  <c r="C120" i="57"/>
  <c r="B120" i="57"/>
  <c r="K119" i="57"/>
  <c r="J119" i="57"/>
  <c r="I119" i="57"/>
  <c r="H119" i="57"/>
  <c r="G119" i="57"/>
  <c r="F119" i="57"/>
  <c r="E119" i="57"/>
  <c r="D119" i="57"/>
  <c r="C119" i="57"/>
  <c r="B119" i="57"/>
  <c r="K118" i="57"/>
  <c r="J118" i="57"/>
  <c r="I118" i="57"/>
  <c r="H118" i="57"/>
  <c r="G118" i="57"/>
  <c r="F118" i="57"/>
  <c r="E118" i="57"/>
  <c r="D118" i="57"/>
  <c r="C118" i="57"/>
  <c r="B118" i="57"/>
  <c r="K117" i="57"/>
  <c r="J117" i="57"/>
  <c r="I117" i="57"/>
  <c r="H117" i="57"/>
  <c r="G117" i="57"/>
  <c r="F117" i="57"/>
  <c r="E117" i="57"/>
  <c r="D117" i="57"/>
  <c r="C117" i="57"/>
  <c r="B117" i="57"/>
  <c r="K116" i="57"/>
  <c r="J116" i="57"/>
  <c r="I116" i="57"/>
  <c r="H116" i="57"/>
  <c r="G116" i="57"/>
  <c r="F116" i="57"/>
  <c r="E116" i="57"/>
  <c r="D116" i="57"/>
  <c r="C116" i="57"/>
  <c r="B116" i="57"/>
  <c r="K115" i="57"/>
  <c r="J115" i="57"/>
  <c r="I115" i="57"/>
  <c r="H115" i="57"/>
  <c r="G115" i="57"/>
  <c r="F115" i="57"/>
  <c r="E115" i="57"/>
  <c r="D115" i="57"/>
  <c r="C115" i="57"/>
  <c r="B115" i="57"/>
  <c r="K114" i="57"/>
  <c r="J114" i="57"/>
  <c r="I114" i="57"/>
  <c r="H114" i="57"/>
  <c r="G114" i="57"/>
  <c r="F114" i="57"/>
  <c r="E114" i="57"/>
  <c r="D114" i="57"/>
  <c r="C114" i="57"/>
  <c r="B114" i="57"/>
  <c r="K113" i="57"/>
  <c r="J113" i="57"/>
  <c r="I113" i="57"/>
  <c r="H113" i="57"/>
  <c r="G113" i="57"/>
  <c r="F113" i="57"/>
  <c r="E113" i="57"/>
  <c r="D113" i="57"/>
  <c r="C113" i="57"/>
  <c r="B113" i="57"/>
  <c r="K112" i="57"/>
  <c r="J112" i="57"/>
  <c r="I112" i="57"/>
  <c r="H112" i="57"/>
  <c r="G112" i="57"/>
  <c r="F112" i="57"/>
  <c r="E112" i="57"/>
  <c r="D112" i="57"/>
  <c r="C112" i="57"/>
  <c r="B112" i="57"/>
  <c r="K111" i="57"/>
  <c r="J111" i="57"/>
  <c r="I111" i="57"/>
  <c r="H111" i="57"/>
  <c r="G111" i="57"/>
  <c r="F111" i="57"/>
  <c r="E111" i="57"/>
  <c r="D111" i="57"/>
  <c r="C111" i="57"/>
  <c r="B111" i="57"/>
  <c r="K110" i="57"/>
  <c r="J110" i="57"/>
  <c r="I110" i="57"/>
  <c r="H110" i="57"/>
  <c r="G110" i="57"/>
  <c r="F110" i="57"/>
  <c r="E110" i="57"/>
  <c r="D110" i="57"/>
  <c r="C110" i="57"/>
  <c r="B110" i="57"/>
  <c r="K109" i="57"/>
  <c r="J109" i="57"/>
  <c r="I109" i="57"/>
  <c r="H109" i="57"/>
  <c r="G109" i="57"/>
  <c r="F109" i="57"/>
  <c r="E109" i="57"/>
  <c r="D109" i="57"/>
  <c r="C109" i="57"/>
  <c r="B109" i="57"/>
  <c r="K108" i="57"/>
  <c r="J108" i="57"/>
  <c r="I108" i="57"/>
  <c r="H108" i="57"/>
  <c r="G108" i="57"/>
  <c r="F108" i="57"/>
  <c r="E108" i="57"/>
  <c r="D108" i="57"/>
  <c r="C108" i="57"/>
  <c r="B108" i="57"/>
  <c r="K107" i="57"/>
  <c r="J107" i="57"/>
  <c r="I107" i="57"/>
  <c r="H107" i="57"/>
  <c r="G107" i="57"/>
  <c r="F107" i="57"/>
  <c r="E107" i="57"/>
  <c r="D107" i="57"/>
  <c r="C107" i="57"/>
  <c r="B107" i="57"/>
  <c r="K106" i="57"/>
  <c r="J106" i="57"/>
  <c r="I106" i="57"/>
  <c r="H106" i="57"/>
  <c r="G106" i="57"/>
  <c r="F106" i="57"/>
  <c r="E106" i="57"/>
  <c r="D106" i="57"/>
  <c r="C106" i="57"/>
  <c r="B106" i="57"/>
  <c r="K105" i="57"/>
  <c r="J105" i="57"/>
  <c r="I105" i="57"/>
  <c r="H105" i="57"/>
  <c r="G105" i="57"/>
  <c r="F105" i="57"/>
  <c r="E105" i="57"/>
  <c r="D105" i="57"/>
  <c r="C105" i="57"/>
  <c r="B105" i="57"/>
  <c r="K104" i="57"/>
  <c r="J104" i="57"/>
  <c r="I104" i="57"/>
  <c r="H104" i="57"/>
  <c r="G104" i="57"/>
  <c r="F104" i="57"/>
  <c r="E104" i="57"/>
  <c r="D104" i="57"/>
  <c r="C104" i="57"/>
  <c r="B104" i="57"/>
  <c r="K103" i="57"/>
  <c r="J103" i="57"/>
  <c r="I103" i="57"/>
  <c r="H103" i="57"/>
  <c r="G103" i="57"/>
  <c r="F103" i="57"/>
  <c r="E103" i="57"/>
  <c r="D103" i="57"/>
  <c r="C103" i="57"/>
  <c r="B103" i="57"/>
  <c r="K102" i="57"/>
  <c r="J102" i="57"/>
  <c r="I102" i="57"/>
  <c r="H102" i="57"/>
  <c r="G102" i="57"/>
  <c r="F102" i="57"/>
  <c r="E102" i="57"/>
  <c r="D102" i="57"/>
  <c r="C102" i="57"/>
  <c r="B102" i="57"/>
  <c r="K101" i="57"/>
  <c r="J101" i="57"/>
  <c r="I101" i="57"/>
  <c r="H101" i="57"/>
  <c r="G101" i="57"/>
  <c r="F101" i="57"/>
  <c r="E101" i="57"/>
  <c r="D101" i="57"/>
  <c r="C101" i="57"/>
  <c r="B101" i="57"/>
  <c r="K100" i="57"/>
  <c r="J100" i="57"/>
  <c r="I100" i="57"/>
  <c r="H100" i="57"/>
  <c r="G100" i="57"/>
  <c r="F100" i="57"/>
  <c r="E100" i="57"/>
  <c r="D100" i="57"/>
  <c r="C100" i="57"/>
  <c r="B100" i="57"/>
  <c r="K99" i="57"/>
  <c r="J99" i="57"/>
  <c r="I99" i="57"/>
  <c r="H99" i="57"/>
  <c r="G99" i="57"/>
  <c r="F99" i="57"/>
  <c r="E99" i="57"/>
  <c r="D99" i="57"/>
  <c r="C99" i="57"/>
  <c r="B99" i="57"/>
  <c r="K98" i="57"/>
  <c r="J98" i="57"/>
  <c r="I98" i="57"/>
  <c r="H98" i="57"/>
  <c r="G98" i="57"/>
  <c r="F98" i="57"/>
  <c r="E98" i="57"/>
  <c r="D98" i="57"/>
  <c r="C98" i="57"/>
  <c r="B98" i="57"/>
  <c r="K97" i="57"/>
  <c r="J97" i="57"/>
  <c r="I97" i="57"/>
  <c r="H97" i="57"/>
  <c r="G97" i="57"/>
  <c r="F97" i="57"/>
  <c r="E97" i="57"/>
  <c r="D97" i="57"/>
  <c r="C97" i="57"/>
  <c r="B97" i="57"/>
  <c r="K96" i="57"/>
  <c r="J96" i="57"/>
  <c r="I96" i="57"/>
  <c r="H96" i="57"/>
  <c r="G96" i="57"/>
  <c r="F96" i="57"/>
  <c r="E96" i="57"/>
  <c r="D96" i="57"/>
  <c r="C96" i="57"/>
  <c r="B96" i="57"/>
  <c r="K95" i="57"/>
  <c r="J95" i="57"/>
  <c r="I95" i="57"/>
  <c r="H95" i="57"/>
  <c r="G95" i="57"/>
  <c r="F95" i="57"/>
  <c r="E95" i="57"/>
  <c r="D95" i="57"/>
  <c r="C95" i="57"/>
  <c r="B95" i="57"/>
  <c r="G94" i="57"/>
  <c r="F94" i="57"/>
  <c r="E94" i="57"/>
  <c r="D94" i="57"/>
  <c r="C94" i="57"/>
  <c r="B94" i="57"/>
  <c r="G93" i="57"/>
  <c r="F93" i="57"/>
  <c r="E93" i="57"/>
  <c r="D93" i="57"/>
  <c r="C93" i="57"/>
  <c r="B93" i="57"/>
  <c r="G92" i="57"/>
  <c r="F92" i="57"/>
  <c r="E92" i="57"/>
  <c r="D92" i="57"/>
  <c r="C92" i="57"/>
  <c r="B92" i="57"/>
  <c r="G91" i="57"/>
  <c r="F91" i="57"/>
  <c r="E91" i="57"/>
  <c r="D91" i="57"/>
  <c r="C91" i="57"/>
  <c r="B91" i="57"/>
  <c r="G90" i="57"/>
  <c r="F90" i="57"/>
  <c r="E90" i="57"/>
  <c r="D90" i="57"/>
  <c r="C90" i="57"/>
  <c r="B90" i="57"/>
  <c r="K89" i="57"/>
  <c r="J89" i="57"/>
  <c r="I89" i="57"/>
  <c r="H89" i="57"/>
  <c r="G89" i="57"/>
  <c r="F89" i="57"/>
  <c r="E89" i="57"/>
  <c r="D89" i="57"/>
  <c r="C89" i="57"/>
  <c r="B89" i="57"/>
  <c r="K88" i="57"/>
  <c r="J88" i="57"/>
  <c r="I88" i="57"/>
  <c r="H88" i="57"/>
  <c r="G88" i="57"/>
  <c r="F88" i="57"/>
  <c r="E88" i="57"/>
  <c r="D88" i="57"/>
  <c r="C88" i="57"/>
  <c r="B88" i="57"/>
  <c r="K87" i="57"/>
  <c r="J87" i="57"/>
  <c r="I87" i="57"/>
  <c r="H87" i="57"/>
  <c r="G87" i="57"/>
  <c r="F87" i="57"/>
  <c r="E87" i="57"/>
  <c r="D87" i="57"/>
  <c r="C87" i="57"/>
  <c r="B87" i="57"/>
  <c r="K86" i="57"/>
  <c r="J86" i="57"/>
  <c r="I86" i="57"/>
  <c r="H86" i="57"/>
  <c r="G86" i="57"/>
  <c r="F86" i="57"/>
  <c r="E86" i="57"/>
  <c r="D86" i="57"/>
  <c r="C86" i="57"/>
  <c r="B86" i="57"/>
  <c r="K85" i="57"/>
  <c r="J85" i="57"/>
  <c r="I85" i="57"/>
  <c r="H85" i="57"/>
  <c r="G85" i="57"/>
  <c r="F85" i="57"/>
  <c r="E85" i="57"/>
  <c r="D85" i="57"/>
  <c r="C85" i="57"/>
  <c r="B85" i="57"/>
  <c r="K84" i="57"/>
  <c r="J84" i="57"/>
  <c r="I84" i="57"/>
  <c r="H84" i="57"/>
  <c r="G84" i="57"/>
  <c r="F84" i="57"/>
  <c r="E84" i="57"/>
  <c r="D84" i="57"/>
  <c r="C84" i="57"/>
  <c r="B84" i="57"/>
  <c r="K83" i="57"/>
  <c r="J83" i="57"/>
  <c r="I83" i="57"/>
  <c r="H83" i="57"/>
  <c r="G83" i="57"/>
  <c r="F83" i="57"/>
  <c r="E83" i="57"/>
  <c r="D83" i="57"/>
  <c r="C83" i="57"/>
  <c r="B83" i="57"/>
  <c r="K82" i="57"/>
  <c r="J82" i="57"/>
  <c r="I82" i="57"/>
  <c r="H82" i="57"/>
  <c r="G82" i="57"/>
  <c r="F82" i="57"/>
  <c r="E82" i="57"/>
  <c r="D82" i="57"/>
  <c r="C82" i="57"/>
  <c r="B82" i="57"/>
  <c r="K81" i="57"/>
  <c r="J81" i="57"/>
  <c r="I81" i="57"/>
  <c r="H81" i="57"/>
  <c r="G81" i="57"/>
  <c r="F81" i="57"/>
  <c r="E81" i="57"/>
  <c r="D81" i="57"/>
  <c r="C81" i="57"/>
  <c r="B81" i="57"/>
  <c r="K80" i="57"/>
  <c r="J80" i="57"/>
  <c r="I80" i="57"/>
  <c r="H80" i="57"/>
  <c r="G80" i="57"/>
  <c r="F80" i="57"/>
  <c r="E80" i="57"/>
  <c r="D80" i="57"/>
  <c r="C80" i="57"/>
  <c r="B80" i="57"/>
  <c r="K79" i="57"/>
  <c r="J79" i="57"/>
  <c r="I79" i="57"/>
  <c r="H79" i="57"/>
  <c r="G79" i="57"/>
  <c r="F79" i="57"/>
  <c r="E79" i="57"/>
  <c r="D79" i="57"/>
  <c r="C79" i="57"/>
  <c r="B79" i="57"/>
  <c r="K78" i="57"/>
  <c r="J78" i="57"/>
  <c r="I78" i="57"/>
  <c r="H78" i="57"/>
  <c r="G78" i="57"/>
  <c r="F78" i="57"/>
  <c r="E78" i="57"/>
  <c r="D78" i="57"/>
  <c r="C78" i="57"/>
  <c r="B78" i="57"/>
  <c r="K77" i="57"/>
  <c r="J77" i="57"/>
  <c r="I77" i="57"/>
  <c r="H77" i="57"/>
  <c r="G77" i="57"/>
  <c r="F77" i="57"/>
  <c r="E77" i="57"/>
  <c r="D77" i="57"/>
  <c r="C77" i="57"/>
  <c r="B77" i="57"/>
  <c r="K76" i="57"/>
  <c r="J76" i="57"/>
  <c r="I76" i="57"/>
  <c r="H76" i="57"/>
  <c r="G76" i="57"/>
  <c r="F76" i="57"/>
  <c r="E76" i="57"/>
  <c r="D76" i="57"/>
  <c r="C76" i="57"/>
  <c r="B76" i="57"/>
  <c r="K75" i="57"/>
  <c r="J75" i="57"/>
  <c r="I75" i="57"/>
  <c r="H75" i="57"/>
  <c r="G75" i="57"/>
  <c r="F75" i="57"/>
  <c r="E75" i="57"/>
  <c r="D75" i="57"/>
  <c r="C75" i="57"/>
  <c r="B75" i="57"/>
  <c r="K74" i="57"/>
  <c r="J74" i="57"/>
  <c r="I74" i="57"/>
  <c r="H74" i="57"/>
  <c r="G74" i="57"/>
  <c r="F74" i="57"/>
  <c r="E74" i="57"/>
  <c r="D74" i="57"/>
  <c r="C74" i="57"/>
  <c r="B74" i="57"/>
  <c r="K73" i="57"/>
  <c r="J73" i="57"/>
  <c r="I73" i="57"/>
  <c r="H73" i="57"/>
  <c r="G73" i="57"/>
  <c r="F73" i="57"/>
  <c r="E73" i="57"/>
  <c r="D73" i="57"/>
  <c r="C73" i="57"/>
  <c r="B73" i="57"/>
  <c r="K72" i="57"/>
  <c r="J72" i="57"/>
  <c r="I72" i="57"/>
  <c r="H72" i="57"/>
  <c r="G72" i="57"/>
  <c r="F72" i="57"/>
  <c r="E72" i="57"/>
  <c r="D72" i="57"/>
  <c r="C72" i="57"/>
  <c r="B72" i="57"/>
  <c r="K71" i="57"/>
  <c r="J71" i="57"/>
  <c r="I71" i="57"/>
  <c r="H71" i="57"/>
  <c r="G71" i="57"/>
  <c r="F71" i="57"/>
  <c r="E71" i="57"/>
  <c r="D71" i="57"/>
  <c r="C71" i="57"/>
  <c r="B71" i="57"/>
  <c r="K70" i="57"/>
  <c r="J70" i="57"/>
  <c r="I70" i="57"/>
  <c r="H70" i="57"/>
  <c r="G70" i="57"/>
  <c r="F70" i="57"/>
  <c r="E70" i="57"/>
  <c r="D70" i="57"/>
  <c r="C70" i="57"/>
  <c r="B70" i="57"/>
  <c r="K69" i="57"/>
  <c r="J69" i="57"/>
  <c r="I69" i="57"/>
  <c r="H69" i="57"/>
  <c r="G69" i="57"/>
  <c r="F69" i="57"/>
  <c r="E69" i="57"/>
  <c r="D69" i="57"/>
  <c r="C69" i="57"/>
  <c r="B69" i="57"/>
  <c r="K68" i="57"/>
  <c r="J68" i="57"/>
  <c r="I68" i="57"/>
  <c r="H68" i="57"/>
  <c r="G68" i="57"/>
  <c r="F68" i="57"/>
  <c r="E68" i="57"/>
  <c r="D68" i="57"/>
  <c r="C68" i="57"/>
  <c r="B68" i="57"/>
  <c r="K67" i="57"/>
  <c r="J67" i="57"/>
  <c r="I67" i="57"/>
  <c r="H67" i="57"/>
  <c r="G67" i="57"/>
  <c r="F67" i="57"/>
  <c r="E67" i="57"/>
  <c r="D67" i="57"/>
  <c r="C67" i="57"/>
  <c r="B67" i="57"/>
  <c r="K66" i="57"/>
  <c r="J66" i="57"/>
  <c r="I66" i="57"/>
  <c r="H66" i="57"/>
  <c r="G66" i="57"/>
  <c r="F66" i="57"/>
  <c r="E66" i="57"/>
  <c r="D66" i="57"/>
  <c r="C66" i="57"/>
  <c r="B66" i="57"/>
  <c r="K65" i="57"/>
  <c r="J65" i="57"/>
  <c r="I65" i="57"/>
  <c r="H65" i="57"/>
  <c r="G65" i="57"/>
  <c r="F65" i="57"/>
  <c r="E65" i="57"/>
  <c r="D65" i="57"/>
  <c r="C65" i="57"/>
  <c r="B65" i="57"/>
  <c r="K64" i="57"/>
  <c r="J64" i="57"/>
  <c r="I64" i="57"/>
  <c r="H64" i="57"/>
  <c r="G64" i="57"/>
  <c r="F64" i="57"/>
  <c r="E64" i="57"/>
  <c r="D64" i="57"/>
  <c r="C64" i="57"/>
  <c r="B64" i="57"/>
  <c r="K63" i="57"/>
  <c r="J63" i="57"/>
  <c r="I63" i="57"/>
  <c r="H63" i="57"/>
  <c r="G63" i="57"/>
  <c r="F63" i="57"/>
  <c r="E63" i="57"/>
  <c r="D63" i="57"/>
  <c r="C63" i="57"/>
  <c r="B63" i="57"/>
  <c r="K62" i="57"/>
  <c r="J62" i="57"/>
  <c r="I62" i="57"/>
  <c r="H62" i="57"/>
  <c r="G62" i="57"/>
  <c r="F62" i="57"/>
  <c r="E62" i="57"/>
  <c r="D62" i="57"/>
  <c r="C62" i="57"/>
  <c r="B62" i="57"/>
  <c r="K61" i="57"/>
  <c r="J61" i="57"/>
  <c r="I61" i="57"/>
  <c r="H61" i="57"/>
  <c r="G61" i="57"/>
  <c r="F61" i="57"/>
  <c r="E61" i="57"/>
  <c r="D61" i="57"/>
  <c r="C61" i="57"/>
  <c r="B61" i="57"/>
  <c r="K60" i="57"/>
  <c r="J60" i="57"/>
  <c r="I60" i="57"/>
  <c r="H60" i="57"/>
  <c r="G60" i="57"/>
  <c r="F60" i="57"/>
  <c r="E60" i="57"/>
  <c r="D60" i="57"/>
  <c r="C60" i="57"/>
  <c r="B60" i="57"/>
  <c r="K59" i="57"/>
  <c r="J59" i="57"/>
  <c r="I59" i="57"/>
  <c r="H59" i="57"/>
  <c r="G59" i="57"/>
  <c r="F59" i="57"/>
  <c r="E59" i="57"/>
  <c r="D59" i="57"/>
  <c r="C59" i="57"/>
  <c r="B59" i="57"/>
  <c r="K58" i="57"/>
  <c r="J58" i="57"/>
  <c r="I58" i="57"/>
  <c r="H58" i="57"/>
  <c r="G58" i="57"/>
  <c r="F58" i="57"/>
  <c r="E58" i="57"/>
  <c r="D58" i="57"/>
  <c r="C58" i="57"/>
  <c r="B58" i="57"/>
  <c r="K57" i="57"/>
  <c r="J57" i="57"/>
  <c r="I57" i="57"/>
  <c r="H57" i="57"/>
  <c r="G57" i="57"/>
  <c r="F57" i="57"/>
  <c r="E57" i="57"/>
  <c r="D57" i="57"/>
  <c r="C57" i="57"/>
  <c r="B57" i="57"/>
  <c r="K56" i="57"/>
  <c r="J56" i="57"/>
  <c r="I56" i="57"/>
  <c r="H56" i="57"/>
  <c r="G56" i="57"/>
  <c r="F56" i="57"/>
  <c r="E56" i="57"/>
  <c r="D56" i="57"/>
  <c r="C56" i="57"/>
  <c r="B56" i="57"/>
  <c r="G55" i="57"/>
  <c r="F55" i="57"/>
  <c r="E55" i="57"/>
  <c r="D55" i="57"/>
  <c r="C55" i="57"/>
  <c r="B55" i="57"/>
  <c r="G54" i="57"/>
  <c r="F54" i="57"/>
  <c r="E54" i="57"/>
  <c r="D54" i="57"/>
  <c r="C54" i="57"/>
  <c r="B54" i="57"/>
  <c r="G53" i="57"/>
  <c r="F53" i="57"/>
  <c r="E53" i="57"/>
  <c r="D53" i="57"/>
  <c r="C53" i="57"/>
  <c r="B53" i="57"/>
  <c r="G52" i="57"/>
  <c r="F52" i="57"/>
  <c r="E52" i="57"/>
  <c r="D52" i="57"/>
  <c r="C52" i="57"/>
  <c r="B52" i="57"/>
  <c r="G51" i="57"/>
  <c r="F51" i="57"/>
  <c r="E51" i="57"/>
  <c r="D51" i="57"/>
  <c r="C51" i="57"/>
  <c r="B51" i="57"/>
  <c r="G50" i="57"/>
  <c r="F50" i="57"/>
  <c r="E50" i="57"/>
  <c r="D50" i="57"/>
  <c r="C50" i="57"/>
  <c r="B50" i="57"/>
  <c r="G49" i="57"/>
  <c r="F49" i="57"/>
  <c r="E49" i="57"/>
  <c r="D49" i="57"/>
  <c r="C49" i="57"/>
  <c r="B49" i="57"/>
  <c r="G48" i="57"/>
  <c r="F48" i="57"/>
  <c r="E48" i="57"/>
  <c r="D48" i="57"/>
  <c r="C48" i="57"/>
  <c r="B48" i="57"/>
  <c r="G47" i="57"/>
  <c r="F47" i="57"/>
  <c r="E47" i="57"/>
  <c r="D47" i="57"/>
  <c r="C47" i="57"/>
  <c r="B47" i="57"/>
  <c r="G46" i="57"/>
  <c r="F46" i="57"/>
  <c r="E46" i="57"/>
  <c r="D46" i="57"/>
  <c r="C46" i="57"/>
  <c r="B46" i="57"/>
  <c r="G45" i="57"/>
  <c r="E45" i="57"/>
  <c r="D45" i="57"/>
  <c r="C45" i="57"/>
  <c r="B45" i="57"/>
  <c r="G44" i="57"/>
  <c r="F44" i="57"/>
  <c r="E44" i="57"/>
  <c r="D44" i="57"/>
  <c r="C44" i="57"/>
  <c r="B44" i="57"/>
  <c r="G43" i="57"/>
  <c r="F43" i="57"/>
  <c r="E43" i="57"/>
  <c r="D43" i="57"/>
  <c r="C43" i="57"/>
  <c r="B43" i="57"/>
  <c r="G42" i="57"/>
  <c r="F42" i="57"/>
  <c r="E42" i="57"/>
  <c r="D42" i="57"/>
  <c r="C42" i="57"/>
  <c r="B42" i="57"/>
  <c r="G41" i="57"/>
  <c r="F41" i="57"/>
  <c r="E41" i="57"/>
  <c r="D41" i="57"/>
  <c r="C41" i="57"/>
  <c r="B41" i="57"/>
  <c r="G40" i="57"/>
  <c r="F40" i="57"/>
  <c r="E40" i="57"/>
  <c r="D40" i="57"/>
  <c r="C40" i="57"/>
  <c r="B40" i="57"/>
  <c r="G39" i="57"/>
  <c r="F39" i="57"/>
  <c r="E39" i="57"/>
  <c r="D39" i="57"/>
  <c r="C39" i="57"/>
  <c r="B39" i="57"/>
  <c r="G38" i="57"/>
  <c r="F38" i="57"/>
  <c r="E38" i="57"/>
  <c r="D38" i="57"/>
  <c r="C38" i="57"/>
  <c r="B38" i="57"/>
  <c r="G37" i="57"/>
  <c r="F37" i="57"/>
  <c r="E37" i="57"/>
  <c r="D37" i="57"/>
  <c r="C37" i="57"/>
  <c r="B37" i="57"/>
  <c r="G36" i="57"/>
  <c r="F36" i="57"/>
  <c r="E36" i="57"/>
  <c r="D36" i="57"/>
  <c r="C36" i="57"/>
  <c r="B36" i="57"/>
  <c r="G35" i="57"/>
  <c r="F35" i="57"/>
  <c r="E35" i="57"/>
  <c r="D35" i="57"/>
  <c r="C35" i="57"/>
  <c r="B35" i="57"/>
  <c r="G34" i="57"/>
  <c r="F34" i="57"/>
  <c r="E34" i="57"/>
  <c r="D34" i="57"/>
  <c r="C34" i="57"/>
  <c r="B34" i="57"/>
  <c r="G33" i="57"/>
  <c r="F33" i="57"/>
  <c r="E33" i="57"/>
  <c r="D33" i="57"/>
  <c r="C33" i="57"/>
  <c r="B33" i="57"/>
  <c r="G32" i="57"/>
  <c r="F32" i="57"/>
  <c r="E32" i="57"/>
  <c r="D32" i="57"/>
  <c r="C32" i="57"/>
  <c r="B32" i="57"/>
  <c r="G31" i="57"/>
  <c r="F31" i="57"/>
  <c r="E31" i="57"/>
  <c r="D31" i="57"/>
  <c r="C31" i="57"/>
  <c r="B31" i="57"/>
  <c r="G30" i="57"/>
  <c r="F30" i="57"/>
  <c r="E30" i="57"/>
  <c r="D30" i="57"/>
  <c r="C30" i="57"/>
  <c r="B30" i="57"/>
  <c r="G29" i="57"/>
  <c r="F29" i="57"/>
  <c r="E29" i="57"/>
  <c r="D29" i="57"/>
  <c r="C29" i="57"/>
  <c r="B29" i="57"/>
  <c r="G28" i="57"/>
  <c r="F28" i="57"/>
  <c r="E28" i="57"/>
  <c r="D28" i="57"/>
  <c r="C28" i="57"/>
  <c r="B28" i="57"/>
  <c r="G27" i="57"/>
  <c r="F27" i="57"/>
  <c r="E27" i="57"/>
  <c r="D27" i="57"/>
  <c r="C27" i="57"/>
  <c r="B27" i="57"/>
  <c r="G26" i="57"/>
  <c r="F26" i="57"/>
  <c r="E26" i="57"/>
  <c r="D26" i="57"/>
  <c r="C26" i="57"/>
  <c r="B26" i="57"/>
  <c r="G25" i="57"/>
  <c r="F25" i="57"/>
  <c r="E25" i="57"/>
  <c r="D25" i="57"/>
  <c r="C25" i="57"/>
  <c r="B25" i="57"/>
  <c r="G24" i="57"/>
  <c r="F24" i="57"/>
  <c r="E24" i="57"/>
  <c r="D24" i="57"/>
  <c r="C24" i="57"/>
  <c r="B24" i="57"/>
  <c r="K20" i="57"/>
  <c r="J20" i="57"/>
  <c r="I20" i="57"/>
  <c r="H20" i="57"/>
  <c r="G20" i="57"/>
  <c r="F20" i="57"/>
  <c r="E20" i="57"/>
  <c r="D20" i="57"/>
  <c r="C20" i="57"/>
  <c r="B20" i="57"/>
  <c r="K19" i="57"/>
  <c r="J19" i="57"/>
  <c r="I19" i="57"/>
  <c r="H19" i="57"/>
  <c r="G19" i="57"/>
  <c r="F19" i="57"/>
  <c r="E19" i="57"/>
  <c r="D19" i="57"/>
  <c r="C19" i="57"/>
  <c r="B19" i="57"/>
  <c r="K18" i="57"/>
  <c r="J18" i="57"/>
  <c r="I18" i="57"/>
  <c r="H18" i="57"/>
  <c r="G18" i="57"/>
  <c r="F18" i="57"/>
  <c r="E18" i="57"/>
  <c r="D18" i="57"/>
  <c r="C18" i="57"/>
  <c r="B18" i="57"/>
  <c r="K17" i="57"/>
  <c r="J17" i="57"/>
  <c r="I17" i="57"/>
  <c r="H17" i="57"/>
  <c r="G17" i="57"/>
  <c r="F17" i="57"/>
  <c r="E17" i="57"/>
  <c r="D17" i="57"/>
  <c r="C17" i="57"/>
  <c r="B17" i="57"/>
  <c r="K16" i="57"/>
  <c r="J16" i="57"/>
  <c r="I16" i="57"/>
  <c r="H16" i="57"/>
  <c r="G16" i="57"/>
  <c r="F16" i="57"/>
  <c r="E16" i="57"/>
  <c r="D16" i="57"/>
  <c r="C16" i="57"/>
  <c r="B16" i="57"/>
  <c r="K15" i="57"/>
  <c r="J15" i="57"/>
  <c r="I15" i="57"/>
  <c r="H15" i="57"/>
  <c r="G15" i="57"/>
  <c r="F15" i="57"/>
  <c r="E15" i="57"/>
  <c r="D15" i="57"/>
  <c r="C15" i="57"/>
  <c r="B15" i="57"/>
  <c r="K14" i="57"/>
  <c r="J14" i="57"/>
  <c r="I14" i="57"/>
  <c r="H14" i="57"/>
  <c r="G14" i="57"/>
  <c r="F14" i="57"/>
  <c r="E14" i="57"/>
  <c r="D14" i="57"/>
  <c r="C14" i="57"/>
  <c r="B14" i="57"/>
  <c r="K13" i="57"/>
  <c r="J13" i="57"/>
  <c r="I13" i="57"/>
  <c r="H13" i="57"/>
  <c r="G13" i="57"/>
  <c r="F13" i="57"/>
  <c r="E13" i="57"/>
  <c r="D13" i="57"/>
  <c r="C13" i="57"/>
  <c r="B13" i="57"/>
  <c r="K12" i="57"/>
  <c r="J12" i="57"/>
  <c r="I12" i="57"/>
  <c r="H12" i="57"/>
  <c r="G12" i="57"/>
  <c r="F12" i="57"/>
  <c r="E12" i="57"/>
  <c r="D12" i="57"/>
  <c r="C12" i="57"/>
  <c r="B12" i="57"/>
  <c r="K11" i="57"/>
  <c r="J11" i="57"/>
  <c r="I11" i="57"/>
  <c r="H11" i="57"/>
  <c r="G11" i="57"/>
  <c r="F11" i="57"/>
  <c r="E11" i="57"/>
  <c r="D11" i="57"/>
  <c r="C11" i="57"/>
  <c r="B11" i="57"/>
  <c r="K10" i="57"/>
  <c r="J10" i="57"/>
  <c r="I10" i="57"/>
  <c r="H10" i="57"/>
  <c r="G10" i="57"/>
  <c r="F10" i="57"/>
  <c r="E10" i="57"/>
  <c r="D10" i="57"/>
  <c r="C10" i="57"/>
  <c r="B10" i="57"/>
  <c r="K9" i="57"/>
  <c r="J9" i="57"/>
  <c r="I9" i="57"/>
  <c r="H9" i="57"/>
  <c r="G9" i="57"/>
  <c r="F9" i="57"/>
  <c r="E9" i="57"/>
  <c r="D9" i="57"/>
  <c r="C9" i="57"/>
  <c r="B9" i="57"/>
  <c r="K8" i="57"/>
  <c r="J8" i="57"/>
  <c r="I8" i="57"/>
  <c r="H8" i="57"/>
  <c r="G8" i="57"/>
  <c r="F8" i="57"/>
  <c r="E8" i="57"/>
  <c r="D8" i="57"/>
  <c r="C8" i="57"/>
  <c r="B8" i="57"/>
  <c r="K7" i="57"/>
  <c r="J7" i="57"/>
  <c r="I7" i="57"/>
  <c r="H7" i="57"/>
  <c r="G7" i="57"/>
  <c r="F7" i="57"/>
  <c r="E7" i="57"/>
  <c r="D7" i="57"/>
  <c r="C7" i="57"/>
  <c r="B7" i="57"/>
  <c r="K6" i="57"/>
  <c r="J6" i="57"/>
  <c r="I6" i="57"/>
  <c r="H6" i="57"/>
  <c r="G6" i="57"/>
  <c r="F6" i="57"/>
  <c r="E6" i="57"/>
  <c r="D6" i="57"/>
  <c r="C6" i="57"/>
  <c r="B6" i="57"/>
  <c r="K5" i="57"/>
  <c r="J5" i="57"/>
  <c r="I5" i="57"/>
  <c r="H5" i="57"/>
  <c r="G5" i="57"/>
  <c r="F5" i="57"/>
  <c r="E5" i="57"/>
  <c r="D5" i="57"/>
  <c r="C5" i="57"/>
  <c r="B5" i="57"/>
  <c r="H2" i="57"/>
  <c r="F2" i="57"/>
  <c r="A2" i="57"/>
  <c r="B233" i="20"/>
  <c r="C233" i="20"/>
  <c r="D233" i="20"/>
  <c r="E233" i="20"/>
  <c r="F233" i="20"/>
  <c r="G233" i="20"/>
  <c r="H233" i="20"/>
  <c r="I233" i="20"/>
  <c r="J233" i="20"/>
  <c r="K233" i="20"/>
  <c r="B234" i="20"/>
  <c r="C234" i="20"/>
  <c r="D234" i="20"/>
  <c r="E234" i="20"/>
  <c r="F234" i="20"/>
  <c r="G234" i="20"/>
  <c r="H234" i="20"/>
  <c r="I234" i="20"/>
  <c r="J234" i="20"/>
  <c r="K234" i="20"/>
  <c r="B235" i="20"/>
  <c r="C235" i="20"/>
  <c r="D235" i="20"/>
  <c r="E235" i="20"/>
  <c r="F235" i="20"/>
  <c r="G235" i="20"/>
  <c r="H235" i="20"/>
  <c r="I235" i="20"/>
  <c r="J235" i="20"/>
  <c r="K235" i="20"/>
  <c r="B236" i="20"/>
  <c r="C236" i="20"/>
  <c r="D236" i="20"/>
  <c r="E236" i="20"/>
  <c r="F236" i="20"/>
  <c r="G236" i="20"/>
  <c r="H236" i="20"/>
  <c r="I236" i="20"/>
  <c r="J236" i="20"/>
  <c r="K236" i="20"/>
  <c r="B237" i="20"/>
  <c r="C237" i="20"/>
  <c r="D237" i="20"/>
  <c r="E237" i="20"/>
  <c r="F237" i="20"/>
  <c r="G237" i="20"/>
  <c r="H237" i="20"/>
  <c r="I237" i="20"/>
  <c r="J237" i="20"/>
  <c r="K237" i="20"/>
  <c r="B238" i="20"/>
  <c r="C238" i="20"/>
  <c r="D238" i="20"/>
  <c r="E238" i="20"/>
  <c r="F238" i="20"/>
  <c r="G238" i="20"/>
  <c r="H238" i="20"/>
  <c r="I238" i="20"/>
  <c r="J238" i="20"/>
  <c r="K238" i="20"/>
  <c r="B239" i="20"/>
  <c r="C239" i="20"/>
  <c r="D239" i="20"/>
  <c r="E239" i="20"/>
  <c r="F239" i="20"/>
  <c r="G239" i="20"/>
  <c r="H239" i="20"/>
  <c r="I239" i="20"/>
  <c r="J239" i="20"/>
  <c r="K239" i="20"/>
  <c r="B240" i="20"/>
  <c r="C240" i="20"/>
  <c r="D240" i="20"/>
  <c r="E240" i="20"/>
  <c r="F240" i="20"/>
  <c r="G240" i="20"/>
  <c r="H240" i="20"/>
  <c r="I240" i="20"/>
  <c r="J240" i="20"/>
  <c r="K240" i="20"/>
  <c r="B241" i="20"/>
  <c r="C241" i="20"/>
  <c r="D241" i="20"/>
  <c r="E241" i="20"/>
  <c r="F241" i="20"/>
  <c r="G241" i="20"/>
  <c r="H241" i="20"/>
  <c r="I241" i="20"/>
  <c r="J241" i="20"/>
  <c r="K241" i="20"/>
  <c r="B242" i="20"/>
  <c r="C242" i="20"/>
  <c r="D242" i="20"/>
  <c r="E242" i="20"/>
  <c r="F242" i="20"/>
  <c r="G242" i="20"/>
  <c r="H242" i="20"/>
  <c r="I242" i="20"/>
  <c r="J242" i="20"/>
  <c r="K242" i="20"/>
  <c r="B243" i="20"/>
  <c r="C243" i="20"/>
  <c r="D243" i="20"/>
  <c r="E243" i="20"/>
  <c r="F243" i="20"/>
  <c r="G243" i="20"/>
  <c r="H243" i="20"/>
  <c r="I243" i="20"/>
  <c r="J243" i="20"/>
  <c r="K243" i="20"/>
  <c r="B244" i="20"/>
  <c r="C244" i="20"/>
  <c r="D244" i="20"/>
  <c r="E244" i="20"/>
  <c r="F244" i="20"/>
  <c r="G244" i="20"/>
  <c r="H244" i="20"/>
  <c r="I244" i="20"/>
  <c r="J244" i="20"/>
  <c r="K244" i="20"/>
  <c r="B245" i="20"/>
  <c r="C245" i="20"/>
  <c r="D245" i="20"/>
  <c r="E245" i="20"/>
  <c r="F245" i="20"/>
  <c r="G245" i="20"/>
  <c r="H245" i="20"/>
  <c r="I245" i="20"/>
  <c r="J245" i="20"/>
  <c r="K245" i="20"/>
  <c r="B246" i="20"/>
  <c r="C246" i="20"/>
  <c r="D246" i="20"/>
  <c r="E246" i="20"/>
  <c r="F246" i="20"/>
  <c r="G246" i="20"/>
  <c r="H246" i="20"/>
  <c r="I246" i="20"/>
  <c r="J246" i="20"/>
  <c r="K246" i="20"/>
  <c r="B247" i="20"/>
  <c r="C247" i="20"/>
  <c r="D247" i="20"/>
  <c r="E247" i="20"/>
  <c r="F247" i="20"/>
  <c r="G247" i="20"/>
  <c r="H247" i="20"/>
  <c r="I247" i="20"/>
  <c r="J247" i="20"/>
  <c r="K247" i="20"/>
  <c r="K232" i="20"/>
  <c r="I232" i="20"/>
  <c r="J232" i="20"/>
  <c r="H232" i="20"/>
  <c r="G232" i="20"/>
  <c r="F232" i="20"/>
  <c r="E232" i="20"/>
  <c r="D232" i="20"/>
  <c r="C232" i="20"/>
  <c r="B232" i="20"/>
  <c r="W24" i="56"/>
  <c r="AB24" i="56" s="1"/>
  <c r="V24" i="56"/>
  <c r="X24" i="56" s="1"/>
  <c r="Y24" i="56" s="1"/>
  <c r="P24" i="56"/>
  <c r="Q24" i="56" s="1"/>
  <c r="O24" i="56"/>
  <c r="N24" i="56"/>
  <c r="W23" i="56"/>
  <c r="AB23" i="56" s="1"/>
  <c r="V23" i="56"/>
  <c r="X23" i="56" s="1"/>
  <c r="Y23" i="56" s="1"/>
  <c r="P23" i="56"/>
  <c r="O23" i="56"/>
  <c r="N23" i="56"/>
  <c r="X22" i="56"/>
  <c r="Y22" i="56" s="1"/>
  <c r="W22" i="56"/>
  <c r="AB22" i="56" s="1"/>
  <c r="V22" i="56"/>
  <c r="O22" i="56"/>
  <c r="N22" i="56"/>
  <c r="P22" i="56" s="1"/>
  <c r="AB21" i="56"/>
  <c r="X21" i="56"/>
  <c r="Y21" i="56" s="1"/>
  <c r="W21" i="56"/>
  <c r="V21" i="56"/>
  <c r="O21" i="56"/>
  <c r="N21" i="56"/>
  <c r="P21" i="56" s="1"/>
  <c r="W20" i="56"/>
  <c r="AB20" i="56" s="1"/>
  <c r="V20" i="56"/>
  <c r="X20" i="56" s="1"/>
  <c r="Y20" i="56" s="1"/>
  <c r="P20" i="56"/>
  <c r="Q20" i="56" s="1"/>
  <c r="O20" i="56"/>
  <c r="N20" i="56"/>
  <c r="W19" i="56"/>
  <c r="AB19" i="56" s="1"/>
  <c r="V19" i="56"/>
  <c r="X19" i="56" s="1"/>
  <c r="Y19" i="56" s="1"/>
  <c r="P19" i="56"/>
  <c r="O19" i="56"/>
  <c r="N19" i="56"/>
  <c r="X18" i="56"/>
  <c r="Y18" i="56" s="1"/>
  <c r="W18" i="56"/>
  <c r="AB18" i="56" s="1"/>
  <c r="V18" i="56"/>
  <c r="O18" i="56"/>
  <c r="N18" i="56"/>
  <c r="P18" i="56" s="1"/>
  <c r="AB17" i="56"/>
  <c r="X17" i="56"/>
  <c r="Y17" i="56" s="1"/>
  <c r="W17" i="56"/>
  <c r="V17" i="56"/>
  <c r="O17" i="56"/>
  <c r="N17" i="56"/>
  <c r="P17" i="56" s="1"/>
  <c r="W16" i="56"/>
  <c r="AB16" i="56" s="1"/>
  <c r="V16" i="56"/>
  <c r="X16" i="56" s="1"/>
  <c r="Y16" i="56" s="1"/>
  <c r="P16" i="56"/>
  <c r="Q16" i="56" s="1"/>
  <c r="O16" i="56"/>
  <c r="N16" i="56"/>
  <c r="W15" i="56"/>
  <c r="AB15" i="56" s="1"/>
  <c r="V15" i="56"/>
  <c r="X15" i="56" s="1"/>
  <c r="Y15" i="56" s="1"/>
  <c r="P15" i="56"/>
  <c r="O15" i="56"/>
  <c r="N15" i="56"/>
  <c r="X14" i="56"/>
  <c r="Y14" i="56" s="1"/>
  <c r="W14" i="56"/>
  <c r="AB14" i="56" s="1"/>
  <c r="V14" i="56"/>
  <c r="O14" i="56"/>
  <c r="N14" i="56"/>
  <c r="P14" i="56" s="1"/>
  <c r="AB13" i="56"/>
  <c r="X13" i="56"/>
  <c r="Y13" i="56" s="1"/>
  <c r="W13" i="56"/>
  <c r="V13" i="56"/>
  <c r="O13" i="56"/>
  <c r="N13" i="56"/>
  <c r="P13" i="56" s="1"/>
  <c r="W12" i="56"/>
  <c r="AB12" i="56" s="1"/>
  <c r="V12" i="56"/>
  <c r="X12" i="56" s="1"/>
  <c r="Y12" i="56" s="1"/>
  <c r="P12" i="56"/>
  <c r="Q12" i="56" s="1"/>
  <c r="O12" i="56"/>
  <c r="N12" i="56"/>
  <c r="W11" i="56"/>
  <c r="AB11" i="56" s="1"/>
  <c r="V11" i="56"/>
  <c r="X11" i="56" s="1"/>
  <c r="Y11" i="56" s="1"/>
  <c r="P11" i="56"/>
  <c r="O11" i="56"/>
  <c r="N11" i="56"/>
  <c r="X10" i="56"/>
  <c r="Y10" i="56" s="1"/>
  <c r="W10" i="56"/>
  <c r="AB10" i="56" s="1"/>
  <c r="V10" i="56"/>
  <c r="O10" i="56"/>
  <c r="N10" i="56"/>
  <c r="P10" i="56" s="1"/>
  <c r="AB9" i="56"/>
  <c r="X9" i="56"/>
  <c r="Y9" i="56" s="1"/>
  <c r="W9" i="56"/>
  <c r="V9" i="56"/>
  <c r="O9" i="56"/>
  <c r="N9" i="56"/>
  <c r="P9" i="56" s="1"/>
  <c r="B217" i="20"/>
  <c r="C217" i="20"/>
  <c r="D217" i="20"/>
  <c r="E217" i="20"/>
  <c r="F217" i="20"/>
  <c r="G217" i="20"/>
  <c r="H217" i="20"/>
  <c r="I217" i="20"/>
  <c r="J217" i="20"/>
  <c r="K217" i="20"/>
  <c r="B218" i="20"/>
  <c r="C218" i="20"/>
  <c r="D218" i="20"/>
  <c r="E218" i="20"/>
  <c r="F218" i="20"/>
  <c r="G218" i="20"/>
  <c r="H218" i="20"/>
  <c r="I218" i="20"/>
  <c r="J218" i="20"/>
  <c r="K218" i="20"/>
  <c r="B219" i="20"/>
  <c r="C219" i="20"/>
  <c r="D219" i="20"/>
  <c r="E219" i="20"/>
  <c r="F219" i="20"/>
  <c r="G219" i="20"/>
  <c r="H219" i="20"/>
  <c r="I219" i="20"/>
  <c r="J219" i="20"/>
  <c r="K219" i="20"/>
  <c r="B220" i="20"/>
  <c r="C220" i="20"/>
  <c r="D220" i="20"/>
  <c r="E220" i="20"/>
  <c r="F220" i="20"/>
  <c r="G220" i="20"/>
  <c r="H220" i="20"/>
  <c r="I220" i="20"/>
  <c r="J220" i="20"/>
  <c r="K220" i="20"/>
  <c r="B221" i="20"/>
  <c r="C221" i="20"/>
  <c r="D221" i="20"/>
  <c r="E221" i="20"/>
  <c r="F221" i="20"/>
  <c r="G221" i="20"/>
  <c r="H221" i="20"/>
  <c r="I221" i="20"/>
  <c r="J221" i="20"/>
  <c r="K221" i="20"/>
  <c r="B222" i="20"/>
  <c r="C222" i="20"/>
  <c r="D222" i="20"/>
  <c r="E222" i="20"/>
  <c r="F222" i="20"/>
  <c r="G222" i="20"/>
  <c r="H222" i="20"/>
  <c r="I222" i="20"/>
  <c r="J222" i="20"/>
  <c r="K222" i="20"/>
  <c r="B223" i="20"/>
  <c r="C223" i="20"/>
  <c r="D223" i="20"/>
  <c r="E223" i="20"/>
  <c r="F223" i="20"/>
  <c r="G223" i="20"/>
  <c r="H223" i="20"/>
  <c r="I223" i="20"/>
  <c r="J223" i="20"/>
  <c r="K223" i="20"/>
  <c r="B224" i="20"/>
  <c r="C224" i="20"/>
  <c r="D224" i="20"/>
  <c r="E224" i="20"/>
  <c r="F224" i="20"/>
  <c r="G224" i="20"/>
  <c r="H224" i="20"/>
  <c r="I224" i="20"/>
  <c r="J224" i="20"/>
  <c r="K224" i="20"/>
  <c r="B225" i="20"/>
  <c r="C225" i="20"/>
  <c r="D225" i="20"/>
  <c r="E225" i="20"/>
  <c r="F225" i="20"/>
  <c r="G225" i="20"/>
  <c r="H225" i="20"/>
  <c r="I225" i="20"/>
  <c r="J225" i="20"/>
  <c r="K225" i="20"/>
  <c r="B226" i="20"/>
  <c r="C226" i="20"/>
  <c r="D226" i="20"/>
  <c r="E226" i="20"/>
  <c r="F226" i="20"/>
  <c r="G226" i="20"/>
  <c r="H226" i="20"/>
  <c r="I226" i="20"/>
  <c r="J226" i="20"/>
  <c r="K226" i="20"/>
  <c r="B227" i="20"/>
  <c r="C227" i="20"/>
  <c r="D227" i="20"/>
  <c r="E227" i="20"/>
  <c r="F227" i="20"/>
  <c r="G227" i="20"/>
  <c r="H227" i="20"/>
  <c r="I227" i="20"/>
  <c r="J227" i="20"/>
  <c r="K227" i="20"/>
  <c r="B228" i="20"/>
  <c r="C228" i="20"/>
  <c r="D228" i="20"/>
  <c r="E228" i="20"/>
  <c r="F228" i="20"/>
  <c r="G228" i="20"/>
  <c r="H228" i="20"/>
  <c r="I228" i="20"/>
  <c r="J228" i="20"/>
  <c r="K228" i="20"/>
  <c r="B229" i="20"/>
  <c r="C229" i="20"/>
  <c r="D229" i="20"/>
  <c r="E229" i="20"/>
  <c r="F229" i="20"/>
  <c r="G229" i="20"/>
  <c r="H229" i="20"/>
  <c r="I229" i="20"/>
  <c r="J229" i="20"/>
  <c r="K229" i="20"/>
  <c r="B230" i="20"/>
  <c r="C230" i="20"/>
  <c r="D230" i="20"/>
  <c r="E230" i="20"/>
  <c r="F230" i="20"/>
  <c r="G230" i="20"/>
  <c r="H230" i="20"/>
  <c r="I230" i="20"/>
  <c r="J230" i="20"/>
  <c r="K230" i="20"/>
  <c r="B231" i="20"/>
  <c r="C231" i="20"/>
  <c r="D231" i="20"/>
  <c r="E231" i="20"/>
  <c r="F231" i="20"/>
  <c r="G231" i="20"/>
  <c r="H231" i="20"/>
  <c r="I231" i="20"/>
  <c r="J231" i="20"/>
  <c r="K231" i="20"/>
  <c r="K216" i="20"/>
  <c r="I216" i="20"/>
  <c r="J216" i="20"/>
  <c r="H216" i="20"/>
  <c r="G216" i="20"/>
  <c r="F216" i="20"/>
  <c r="E216" i="20"/>
  <c r="D216" i="20"/>
  <c r="C216" i="20"/>
  <c r="B216" i="20"/>
  <c r="W24" i="55"/>
  <c r="AB24" i="55" s="1"/>
  <c r="V24" i="55"/>
  <c r="X24" i="55" s="1"/>
  <c r="Y24" i="55" s="1"/>
  <c r="O24" i="55"/>
  <c r="N24" i="55"/>
  <c r="P24" i="55" s="1"/>
  <c r="AB23" i="55"/>
  <c r="W23" i="55"/>
  <c r="V23" i="55"/>
  <c r="X23" i="55" s="1"/>
  <c r="Y23" i="55" s="1"/>
  <c r="P23" i="55"/>
  <c r="O23" i="55"/>
  <c r="N23" i="55"/>
  <c r="W22" i="55"/>
  <c r="AB22" i="55" s="1"/>
  <c r="V22" i="55"/>
  <c r="X22" i="55" s="1"/>
  <c r="Y22" i="55" s="1"/>
  <c r="O22" i="55"/>
  <c r="N22" i="55"/>
  <c r="P22" i="55" s="1"/>
  <c r="AB21" i="55"/>
  <c r="X21" i="55"/>
  <c r="Y21" i="55" s="1"/>
  <c r="W21" i="55"/>
  <c r="V21" i="55"/>
  <c r="O21" i="55"/>
  <c r="N21" i="55"/>
  <c r="P21" i="55" s="1"/>
  <c r="Y20" i="55"/>
  <c r="R20" i="55" s="1"/>
  <c r="X20" i="55"/>
  <c r="W20" i="55"/>
  <c r="AB20" i="55" s="1"/>
  <c r="V20" i="55"/>
  <c r="O20" i="55"/>
  <c r="N20" i="55"/>
  <c r="P20" i="55" s="1"/>
  <c r="AB19" i="55"/>
  <c r="W19" i="55"/>
  <c r="V19" i="55"/>
  <c r="X19" i="55" s="1"/>
  <c r="Y19" i="55" s="1"/>
  <c r="P19" i="55"/>
  <c r="O19" i="55"/>
  <c r="N19" i="55"/>
  <c r="W18" i="55"/>
  <c r="AB18" i="55" s="1"/>
  <c r="V18" i="55"/>
  <c r="X18" i="55" s="1"/>
  <c r="Y18" i="55" s="1"/>
  <c r="Q18" i="55"/>
  <c r="P18" i="55"/>
  <c r="O18" i="55"/>
  <c r="N18" i="55"/>
  <c r="AB17" i="55"/>
  <c r="X17" i="55"/>
  <c r="Y17" i="55" s="1"/>
  <c r="W17" i="55"/>
  <c r="V17" i="55"/>
  <c r="O17" i="55"/>
  <c r="N17" i="55"/>
  <c r="P17" i="55" s="1"/>
  <c r="Y16" i="55"/>
  <c r="R16" i="55" s="1"/>
  <c r="X16" i="55"/>
  <c r="W16" i="55"/>
  <c r="AB16" i="55" s="1"/>
  <c r="V16" i="55"/>
  <c r="O16" i="55"/>
  <c r="N16" i="55"/>
  <c r="P16" i="55" s="1"/>
  <c r="AB15" i="55"/>
  <c r="W15" i="55"/>
  <c r="V15" i="55"/>
  <c r="X15" i="55" s="1"/>
  <c r="Y15" i="55" s="1"/>
  <c r="P15" i="55"/>
  <c r="O15" i="55"/>
  <c r="N15" i="55"/>
  <c r="W14" i="55"/>
  <c r="AB14" i="55" s="1"/>
  <c r="V14" i="55"/>
  <c r="X14" i="55" s="1"/>
  <c r="Y14" i="55" s="1"/>
  <c r="Q14" i="55"/>
  <c r="P14" i="55"/>
  <c r="O14" i="55"/>
  <c r="N14" i="55"/>
  <c r="AB13" i="55"/>
  <c r="X13" i="55"/>
  <c r="Y13" i="55" s="1"/>
  <c r="W13" i="55"/>
  <c r="V13" i="55"/>
  <c r="O13" i="55"/>
  <c r="N13" i="55"/>
  <c r="P13" i="55" s="1"/>
  <c r="Y12" i="55"/>
  <c r="R12" i="55" s="1"/>
  <c r="X12" i="55"/>
  <c r="W12" i="55"/>
  <c r="AB12" i="55" s="1"/>
  <c r="V12" i="55"/>
  <c r="O12" i="55"/>
  <c r="N12" i="55"/>
  <c r="P12" i="55" s="1"/>
  <c r="AB11" i="55"/>
  <c r="W11" i="55"/>
  <c r="V11" i="55"/>
  <c r="X11" i="55" s="1"/>
  <c r="Y11" i="55" s="1"/>
  <c r="P11" i="55"/>
  <c r="O11" i="55"/>
  <c r="N11" i="55"/>
  <c r="W10" i="55"/>
  <c r="AB10" i="55" s="1"/>
  <c r="V10" i="55"/>
  <c r="X10" i="55" s="1"/>
  <c r="Y10" i="55" s="1"/>
  <c r="Q10" i="55"/>
  <c r="P10" i="55"/>
  <c r="O10" i="55"/>
  <c r="N10" i="55"/>
  <c r="AB9" i="55"/>
  <c r="X9" i="55"/>
  <c r="Y9" i="55" s="1"/>
  <c r="W9" i="55"/>
  <c r="V9" i="55"/>
  <c r="O9" i="55"/>
  <c r="N9" i="55"/>
  <c r="P9" i="55" s="1"/>
  <c r="B201" i="20"/>
  <c r="C201" i="20"/>
  <c r="D201" i="20"/>
  <c r="E201" i="20"/>
  <c r="F201" i="20"/>
  <c r="G201" i="20"/>
  <c r="H201" i="20"/>
  <c r="I201" i="20"/>
  <c r="J201" i="20"/>
  <c r="K201" i="20"/>
  <c r="B202" i="20"/>
  <c r="C202" i="20"/>
  <c r="D202" i="20"/>
  <c r="E202" i="20"/>
  <c r="F202" i="20"/>
  <c r="G202" i="20"/>
  <c r="H202" i="20"/>
  <c r="I202" i="20"/>
  <c r="J202" i="20"/>
  <c r="K202" i="20"/>
  <c r="B203" i="20"/>
  <c r="C203" i="20"/>
  <c r="D203" i="20"/>
  <c r="E203" i="20"/>
  <c r="F203" i="20"/>
  <c r="G203" i="20"/>
  <c r="H203" i="20"/>
  <c r="I203" i="20"/>
  <c r="J203" i="20"/>
  <c r="K203" i="20"/>
  <c r="B204" i="20"/>
  <c r="C204" i="20"/>
  <c r="D204" i="20"/>
  <c r="E204" i="20"/>
  <c r="F204" i="20"/>
  <c r="G204" i="20"/>
  <c r="H204" i="20"/>
  <c r="I204" i="20"/>
  <c r="J204" i="20"/>
  <c r="K204" i="20"/>
  <c r="B205" i="20"/>
  <c r="C205" i="20"/>
  <c r="D205" i="20"/>
  <c r="E205" i="20"/>
  <c r="F205" i="20"/>
  <c r="G205" i="20"/>
  <c r="H205" i="20"/>
  <c r="I205" i="20"/>
  <c r="J205" i="20"/>
  <c r="K205" i="20"/>
  <c r="B206" i="20"/>
  <c r="C206" i="20"/>
  <c r="D206" i="20"/>
  <c r="E206" i="20"/>
  <c r="F206" i="20"/>
  <c r="G206" i="20"/>
  <c r="H206" i="20"/>
  <c r="I206" i="20"/>
  <c r="J206" i="20"/>
  <c r="K206" i="20"/>
  <c r="B207" i="20"/>
  <c r="C207" i="20"/>
  <c r="D207" i="20"/>
  <c r="E207" i="20"/>
  <c r="F207" i="20"/>
  <c r="G207" i="20"/>
  <c r="H207" i="20"/>
  <c r="I207" i="20"/>
  <c r="J207" i="20"/>
  <c r="K207" i="20"/>
  <c r="B208" i="20"/>
  <c r="C208" i="20"/>
  <c r="D208" i="20"/>
  <c r="E208" i="20"/>
  <c r="F208" i="20"/>
  <c r="G208" i="20"/>
  <c r="H208" i="20"/>
  <c r="I208" i="20"/>
  <c r="J208" i="20"/>
  <c r="K208" i="20"/>
  <c r="B209" i="20"/>
  <c r="C209" i="20"/>
  <c r="D209" i="20"/>
  <c r="E209" i="20"/>
  <c r="F209" i="20"/>
  <c r="G209" i="20"/>
  <c r="H209" i="20"/>
  <c r="I209" i="20"/>
  <c r="J209" i="20"/>
  <c r="K209" i="20"/>
  <c r="B210" i="20"/>
  <c r="C210" i="20"/>
  <c r="D210" i="20"/>
  <c r="E210" i="20"/>
  <c r="F210" i="20"/>
  <c r="G210" i="20"/>
  <c r="H210" i="20"/>
  <c r="I210" i="20"/>
  <c r="J210" i="20"/>
  <c r="K210" i="20"/>
  <c r="B211" i="20"/>
  <c r="C211" i="20"/>
  <c r="D211" i="20"/>
  <c r="E211" i="20"/>
  <c r="F211" i="20"/>
  <c r="G211" i="20"/>
  <c r="H211" i="20"/>
  <c r="I211" i="20"/>
  <c r="J211" i="20"/>
  <c r="K211" i="20"/>
  <c r="B212" i="20"/>
  <c r="C212" i="20"/>
  <c r="D212" i="20"/>
  <c r="E212" i="20"/>
  <c r="F212" i="20"/>
  <c r="G212" i="20"/>
  <c r="H212" i="20"/>
  <c r="I212" i="20"/>
  <c r="J212" i="20"/>
  <c r="K212" i="20"/>
  <c r="B213" i="20"/>
  <c r="C213" i="20"/>
  <c r="D213" i="20"/>
  <c r="E213" i="20"/>
  <c r="F213" i="20"/>
  <c r="G213" i="20"/>
  <c r="H213" i="20"/>
  <c r="I213" i="20"/>
  <c r="J213" i="20"/>
  <c r="K213" i="20"/>
  <c r="B214" i="20"/>
  <c r="C214" i="20"/>
  <c r="D214" i="20"/>
  <c r="E214" i="20"/>
  <c r="F214" i="20"/>
  <c r="G214" i="20"/>
  <c r="H214" i="20"/>
  <c r="I214" i="20"/>
  <c r="J214" i="20"/>
  <c r="K214" i="20"/>
  <c r="B215" i="20"/>
  <c r="C215" i="20"/>
  <c r="D215" i="20"/>
  <c r="E215" i="20"/>
  <c r="F215" i="20"/>
  <c r="G215" i="20"/>
  <c r="H215" i="20"/>
  <c r="I215" i="20"/>
  <c r="J215" i="20"/>
  <c r="K215" i="20"/>
  <c r="K200" i="20"/>
  <c r="I200" i="20"/>
  <c r="J200" i="20"/>
  <c r="H200" i="20"/>
  <c r="G200" i="20"/>
  <c r="F200" i="20"/>
  <c r="E200" i="20"/>
  <c r="D200" i="20"/>
  <c r="C200" i="20"/>
  <c r="B200" i="20"/>
  <c r="AB24" i="54"/>
  <c r="X24" i="54"/>
  <c r="Y24" i="54" s="1"/>
  <c r="W24" i="54"/>
  <c r="V24" i="54"/>
  <c r="O24" i="54"/>
  <c r="N24" i="54"/>
  <c r="P24" i="54" s="1"/>
  <c r="AB23" i="54"/>
  <c r="Y23" i="54"/>
  <c r="R23" i="54" s="1"/>
  <c r="X23" i="54"/>
  <c r="W23" i="54"/>
  <c r="V23" i="54"/>
  <c r="O23" i="54"/>
  <c r="N23" i="54"/>
  <c r="P23" i="54" s="1"/>
  <c r="W22" i="54"/>
  <c r="AB22" i="54" s="1"/>
  <c r="V22" i="54"/>
  <c r="X22" i="54" s="1"/>
  <c r="Y22" i="54" s="1"/>
  <c r="P22" i="54"/>
  <c r="O22" i="54"/>
  <c r="N22" i="54"/>
  <c r="W21" i="54"/>
  <c r="AB21" i="54" s="1"/>
  <c r="V21" i="54"/>
  <c r="X21" i="54" s="1"/>
  <c r="Y21" i="54" s="1"/>
  <c r="Q21" i="54"/>
  <c r="P21" i="54"/>
  <c r="O21" i="54"/>
  <c r="N21" i="54"/>
  <c r="AB20" i="54"/>
  <c r="X20" i="54"/>
  <c r="Y20" i="54" s="1"/>
  <c r="W20" i="54"/>
  <c r="V20" i="54"/>
  <c r="O20" i="54"/>
  <c r="N20" i="54"/>
  <c r="P20" i="54" s="1"/>
  <c r="AB19" i="54"/>
  <c r="Y19" i="54"/>
  <c r="R19" i="54" s="1"/>
  <c r="X19" i="54"/>
  <c r="W19" i="54"/>
  <c r="V19" i="54"/>
  <c r="O19" i="54"/>
  <c r="N19" i="54"/>
  <c r="P19" i="54" s="1"/>
  <c r="W18" i="54"/>
  <c r="AB18" i="54" s="1"/>
  <c r="V18" i="54"/>
  <c r="X18" i="54" s="1"/>
  <c r="Y18" i="54" s="1"/>
  <c r="P18" i="54"/>
  <c r="O18" i="54"/>
  <c r="N18" i="54"/>
  <c r="W17" i="54"/>
  <c r="AB17" i="54" s="1"/>
  <c r="V17" i="54"/>
  <c r="X17" i="54" s="1"/>
  <c r="Y17" i="54" s="1"/>
  <c r="Q17" i="54"/>
  <c r="P17" i="54"/>
  <c r="O17" i="54"/>
  <c r="N17" i="54"/>
  <c r="AB16" i="54"/>
  <c r="X16" i="54"/>
  <c r="Y16" i="54" s="1"/>
  <c r="W16" i="54"/>
  <c r="V16" i="54"/>
  <c r="O16" i="54"/>
  <c r="N16" i="54"/>
  <c r="P16" i="54" s="1"/>
  <c r="Y15" i="54"/>
  <c r="R15" i="54" s="1"/>
  <c r="X15" i="54"/>
  <c r="W15" i="54"/>
  <c r="AB15" i="54" s="1"/>
  <c r="V15" i="54"/>
  <c r="O15" i="54"/>
  <c r="N15" i="54"/>
  <c r="P15" i="54" s="1"/>
  <c r="W14" i="54"/>
  <c r="AB14" i="54" s="1"/>
  <c r="V14" i="54"/>
  <c r="X14" i="54" s="1"/>
  <c r="Y14" i="54" s="1"/>
  <c r="P14" i="54"/>
  <c r="O14" i="54"/>
  <c r="N14" i="54"/>
  <c r="W13" i="54"/>
  <c r="AB13" i="54" s="1"/>
  <c r="V13" i="54"/>
  <c r="X13" i="54" s="1"/>
  <c r="Y13" i="54" s="1"/>
  <c r="Q13" i="54"/>
  <c r="P13" i="54"/>
  <c r="O13" i="54"/>
  <c r="N13" i="54"/>
  <c r="AB12" i="54"/>
  <c r="X12" i="54"/>
  <c r="Y12" i="54" s="1"/>
  <c r="W12" i="54"/>
  <c r="V12" i="54"/>
  <c r="O12" i="54"/>
  <c r="N12" i="54"/>
  <c r="P12" i="54" s="1"/>
  <c r="W11" i="54"/>
  <c r="AB11" i="54" s="1"/>
  <c r="V11" i="54"/>
  <c r="X11" i="54" s="1"/>
  <c r="Y11" i="54" s="1"/>
  <c r="O11" i="54"/>
  <c r="N11" i="54"/>
  <c r="P11" i="54" s="1"/>
  <c r="W10" i="54"/>
  <c r="AB10" i="54" s="1"/>
  <c r="V10" i="54"/>
  <c r="X10" i="54" s="1"/>
  <c r="Y10" i="54" s="1"/>
  <c r="P10" i="54"/>
  <c r="O10" i="54"/>
  <c r="N10" i="54"/>
  <c r="X9" i="54"/>
  <c r="Y9" i="54" s="1"/>
  <c r="W9" i="54"/>
  <c r="AB9" i="54" s="1"/>
  <c r="V9" i="54"/>
  <c r="O9" i="54"/>
  <c r="N9" i="54"/>
  <c r="P9" i="54" s="1"/>
  <c r="B185" i="20"/>
  <c r="C185" i="20"/>
  <c r="D185" i="20"/>
  <c r="E185" i="20"/>
  <c r="F185" i="20"/>
  <c r="G185" i="20"/>
  <c r="H185" i="20"/>
  <c r="I185" i="20"/>
  <c r="J185" i="20"/>
  <c r="K185" i="20"/>
  <c r="B186" i="20"/>
  <c r="C186" i="20"/>
  <c r="D186" i="20"/>
  <c r="E186" i="20"/>
  <c r="F186" i="20"/>
  <c r="G186" i="20"/>
  <c r="H186" i="20"/>
  <c r="I186" i="20"/>
  <c r="J186" i="20"/>
  <c r="K186" i="20"/>
  <c r="B187" i="20"/>
  <c r="C187" i="20"/>
  <c r="D187" i="20"/>
  <c r="E187" i="20"/>
  <c r="F187" i="20"/>
  <c r="G187" i="20"/>
  <c r="H187" i="20"/>
  <c r="I187" i="20"/>
  <c r="J187" i="20"/>
  <c r="K187" i="20"/>
  <c r="B188" i="20"/>
  <c r="C188" i="20"/>
  <c r="D188" i="20"/>
  <c r="E188" i="20"/>
  <c r="F188" i="20"/>
  <c r="G188" i="20"/>
  <c r="H188" i="20"/>
  <c r="I188" i="20"/>
  <c r="J188" i="20"/>
  <c r="K188" i="20"/>
  <c r="B189" i="20"/>
  <c r="C189" i="20"/>
  <c r="D189" i="20"/>
  <c r="E189" i="20"/>
  <c r="F189" i="20"/>
  <c r="G189" i="20"/>
  <c r="H189" i="20"/>
  <c r="I189" i="20"/>
  <c r="J189" i="20"/>
  <c r="K189" i="20"/>
  <c r="B190" i="20"/>
  <c r="C190" i="20"/>
  <c r="D190" i="20"/>
  <c r="E190" i="20"/>
  <c r="F190" i="20"/>
  <c r="G190" i="20"/>
  <c r="H190" i="20"/>
  <c r="I190" i="20"/>
  <c r="J190" i="20"/>
  <c r="K190" i="20"/>
  <c r="B191" i="20"/>
  <c r="C191" i="20"/>
  <c r="D191" i="20"/>
  <c r="E191" i="20"/>
  <c r="F191" i="20"/>
  <c r="G191" i="20"/>
  <c r="H191" i="20"/>
  <c r="I191" i="20"/>
  <c r="J191" i="20"/>
  <c r="K191" i="20"/>
  <c r="B192" i="20"/>
  <c r="C192" i="20"/>
  <c r="D192" i="20"/>
  <c r="E192" i="20"/>
  <c r="F192" i="20"/>
  <c r="G192" i="20"/>
  <c r="H192" i="20"/>
  <c r="I192" i="20"/>
  <c r="J192" i="20"/>
  <c r="K192" i="20"/>
  <c r="B193" i="20"/>
  <c r="C193" i="20"/>
  <c r="D193" i="20"/>
  <c r="E193" i="20"/>
  <c r="F193" i="20"/>
  <c r="G193" i="20"/>
  <c r="H193" i="20"/>
  <c r="I193" i="20"/>
  <c r="J193" i="20"/>
  <c r="K193" i="20"/>
  <c r="B194" i="20"/>
  <c r="C194" i="20"/>
  <c r="D194" i="20"/>
  <c r="E194" i="20"/>
  <c r="F194" i="20"/>
  <c r="G194" i="20"/>
  <c r="H194" i="20"/>
  <c r="I194" i="20"/>
  <c r="J194" i="20"/>
  <c r="K194" i="20"/>
  <c r="B195" i="20"/>
  <c r="C195" i="20"/>
  <c r="D195" i="20"/>
  <c r="E195" i="20"/>
  <c r="F195" i="20"/>
  <c r="G195" i="20"/>
  <c r="H195" i="20"/>
  <c r="I195" i="20"/>
  <c r="J195" i="20"/>
  <c r="K195" i="20"/>
  <c r="B196" i="20"/>
  <c r="C196" i="20"/>
  <c r="D196" i="20"/>
  <c r="E196" i="20"/>
  <c r="F196" i="20"/>
  <c r="G196" i="20"/>
  <c r="H196" i="20"/>
  <c r="I196" i="20"/>
  <c r="J196" i="20"/>
  <c r="K196" i="20"/>
  <c r="B197" i="20"/>
  <c r="C197" i="20"/>
  <c r="D197" i="20"/>
  <c r="E197" i="20"/>
  <c r="F197" i="20"/>
  <c r="G197" i="20"/>
  <c r="H197" i="20"/>
  <c r="I197" i="20"/>
  <c r="J197" i="20"/>
  <c r="K197" i="20"/>
  <c r="B198" i="20"/>
  <c r="C198" i="20"/>
  <c r="D198" i="20"/>
  <c r="E198" i="20"/>
  <c r="F198" i="20"/>
  <c r="G198" i="20"/>
  <c r="H198" i="20"/>
  <c r="I198" i="20"/>
  <c r="J198" i="20"/>
  <c r="K198" i="20"/>
  <c r="B199" i="20"/>
  <c r="C199" i="20"/>
  <c r="D199" i="20"/>
  <c r="E199" i="20"/>
  <c r="F199" i="20"/>
  <c r="G199" i="20"/>
  <c r="H199" i="20"/>
  <c r="I199" i="20"/>
  <c r="J199" i="20"/>
  <c r="K199" i="20"/>
  <c r="K184" i="20"/>
  <c r="I184" i="20"/>
  <c r="J184" i="20"/>
  <c r="H184" i="20"/>
  <c r="G184" i="20"/>
  <c r="F184" i="20"/>
  <c r="E184" i="20"/>
  <c r="D184" i="20"/>
  <c r="C184" i="20"/>
  <c r="B184" i="20"/>
  <c r="W24" i="53"/>
  <c r="AB24" i="53" s="1"/>
  <c r="V24" i="53"/>
  <c r="X24" i="53" s="1"/>
  <c r="Y24" i="53" s="1"/>
  <c r="O24" i="53"/>
  <c r="N24" i="53"/>
  <c r="P24" i="53" s="1"/>
  <c r="AB23" i="53"/>
  <c r="W23" i="53"/>
  <c r="V23" i="53"/>
  <c r="X23" i="53" s="1"/>
  <c r="Y23" i="53" s="1"/>
  <c r="P23" i="53"/>
  <c r="O23" i="53"/>
  <c r="N23" i="53"/>
  <c r="W22" i="53"/>
  <c r="AB22" i="53" s="1"/>
  <c r="V22" i="53"/>
  <c r="X22" i="53" s="1"/>
  <c r="Y22" i="53" s="1"/>
  <c r="O22" i="53"/>
  <c r="N22" i="53"/>
  <c r="P22" i="53" s="1"/>
  <c r="AB21" i="53"/>
  <c r="X21" i="53"/>
  <c r="Y21" i="53" s="1"/>
  <c r="W21" i="53"/>
  <c r="V21" i="53"/>
  <c r="O21" i="53"/>
  <c r="N21" i="53"/>
  <c r="P21" i="53" s="1"/>
  <c r="W20" i="53"/>
  <c r="AB20" i="53" s="1"/>
  <c r="V20" i="53"/>
  <c r="X20" i="53" s="1"/>
  <c r="Y20" i="53" s="1"/>
  <c r="O20" i="53"/>
  <c r="N20" i="53"/>
  <c r="P20" i="53" s="1"/>
  <c r="AB19" i="53"/>
  <c r="W19" i="53"/>
  <c r="V19" i="53"/>
  <c r="X19" i="53" s="1"/>
  <c r="Y19" i="53" s="1"/>
  <c r="P19" i="53"/>
  <c r="O19" i="53"/>
  <c r="N19" i="53"/>
  <c r="W18" i="53"/>
  <c r="AB18" i="53" s="1"/>
  <c r="V18" i="53"/>
  <c r="X18" i="53" s="1"/>
  <c r="Y18" i="53" s="1"/>
  <c r="O18" i="53"/>
  <c r="N18" i="53"/>
  <c r="P18" i="53" s="1"/>
  <c r="AB17" i="53"/>
  <c r="X17" i="53"/>
  <c r="Y17" i="53" s="1"/>
  <c r="W17" i="53"/>
  <c r="V17" i="53"/>
  <c r="O17" i="53"/>
  <c r="N17" i="53"/>
  <c r="P17" i="53" s="1"/>
  <c r="W16" i="53"/>
  <c r="AB16" i="53" s="1"/>
  <c r="V16" i="53"/>
  <c r="X16" i="53" s="1"/>
  <c r="Y16" i="53" s="1"/>
  <c r="O16" i="53"/>
  <c r="N16" i="53"/>
  <c r="P16" i="53" s="1"/>
  <c r="AB15" i="53"/>
  <c r="W15" i="53"/>
  <c r="V15" i="53"/>
  <c r="X15" i="53" s="1"/>
  <c r="Y15" i="53" s="1"/>
  <c r="P15" i="53"/>
  <c r="O15" i="53"/>
  <c r="N15" i="53"/>
  <c r="W14" i="53"/>
  <c r="AB14" i="53" s="1"/>
  <c r="V14" i="53"/>
  <c r="X14" i="53" s="1"/>
  <c r="Y14" i="53" s="1"/>
  <c r="Q14" i="53"/>
  <c r="P14" i="53"/>
  <c r="O14" i="53"/>
  <c r="N14" i="53"/>
  <c r="AB13" i="53"/>
  <c r="X13" i="53"/>
  <c r="Y13" i="53" s="1"/>
  <c r="W13" i="53"/>
  <c r="V13" i="53"/>
  <c r="O13" i="53"/>
  <c r="N13" i="53"/>
  <c r="P13" i="53" s="1"/>
  <c r="Y12" i="53"/>
  <c r="R12" i="53" s="1"/>
  <c r="X12" i="53"/>
  <c r="W12" i="53"/>
  <c r="AB12" i="53" s="1"/>
  <c r="V12" i="53"/>
  <c r="O12" i="53"/>
  <c r="N12" i="53"/>
  <c r="P12" i="53" s="1"/>
  <c r="AB11" i="53"/>
  <c r="W11" i="53"/>
  <c r="V11" i="53"/>
  <c r="X11" i="53" s="1"/>
  <c r="Y11" i="53" s="1"/>
  <c r="P11" i="53"/>
  <c r="O11" i="53"/>
  <c r="N11" i="53"/>
  <c r="W10" i="53"/>
  <c r="AB10" i="53" s="1"/>
  <c r="V10" i="53"/>
  <c r="X10" i="53" s="1"/>
  <c r="Y10" i="53" s="1"/>
  <c r="Q10" i="53"/>
  <c r="P10" i="53"/>
  <c r="O10" i="53"/>
  <c r="N10" i="53"/>
  <c r="AB9" i="53"/>
  <c r="X9" i="53"/>
  <c r="Y9" i="53" s="1"/>
  <c r="W9" i="53"/>
  <c r="V9" i="53"/>
  <c r="O9" i="53"/>
  <c r="N9" i="53"/>
  <c r="P9" i="53" s="1"/>
  <c r="B169" i="20"/>
  <c r="C169" i="20"/>
  <c r="D169" i="20"/>
  <c r="E169" i="20"/>
  <c r="F169" i="20"/>
  <c r="G169" i="20"/>
  <c r="H169" i="20"/>
  <c r="I169" i="20"/>
  <c r="J169" i="20"/>
  <c r="K169" i="20"/>
  <c r="B170" i="20"/>
  <c r="C170" i="20"/>
  <c r="D170" i="20"/>
  <c r="E170" i="20"/>
  <c r="F170" i="20"/>
  <c r="G170" i="20"/>
  <c r="H170" i="20"/>
  <c r="I170" i="20"/>
  <c r="J170" i="20"/>
  <c r="K170" i="20"/>
  <c r="B171" i="20"/>
  <c r="C171" i="20"/>
  <c r="D171" i="20"/>
  <c r="E171" i="20"/>
  <c r="F171" i="20"/>
  <c r="G171" i="20"/>
  <c r="H171" i="20"/>
  <c r="I171" i="20"/>
  <c r="J171" i="20"/>
  <c r="K171" i="20"/>
  <c r="B172" i="20"/>
  <c r="C172" i="20"/>
  <c r="D172" i="20"/>
  <c r="E172" i="20"/>
  <c r="F172" i="20"/>
  <c r="G172" i="20"/>
  <c r="H172" i="20"/>
  <c r="I172" i="20"/>
  <c r="J172" i="20"/>
  <c r="K172" i="20"/>
  <c r="B173" i="20"/>
  <c r="C173" i="20"/>
  <c r="D173" i="20"/>
  <c r="E173" i="20"/>
  <c r="F173" i="20"/>
  <c r="G173" i="20"/>
  <c r="H173" i="20"/>
  <c r="I173" i="20"/>
  <c r="J173" i="20"/>
  <c r="K173" i="20"/>
  <c r="B174" i="20"/>
  <c r="C174" i="20"/>
  <c r="D174" i="20"/>
  <c r="E174" i="20"/>
  <c r="F174" i="20"/>
  <c r="G174" i="20"/>
  <c r="H174" i="20"/>
  <c r="I174" i="20"/>
  <c r="J174" i="20"/>
  <c r="K174" i="20"/>
  <c r="B175" i="20"/>
  <c r="C175" i="20"/>
  <c r="D175" i="20"/>
  <c r="E175" i="20"/>
  <c r="F175" i="20"/>
  <c r="G175" i="20"/>
  <c r="H175" i="20"/>
  <c r="I175" i="20"/>
  <c r="J175" i="20"/>
  <c r="K175" i="20"/>
  <c r="B176" i="20"/>
  <c r="C176" i="20"/>
  <c r="D176" i="20"/>
  <c r="E176" i="20"/>
  <c r="F176" i="20"/>
  <c r="G176" i="20"/>
  <c r="H176" i="20"/>
  <c r="I176" i="20"/>
  <c r="J176" i="20"/>
  <c r="K176" i="20"/>
  <c r="B177" i="20"/>
  <c r="C177" i="20"/>
  <c r="D177" i="20"/>
  <c r="E177" i="20"/>
  <c r="F177" i="20"/>
  <c r="G177" i="20"/>
  <c r="H177" i="20"/>
  <c r="I177" i="20"/>
  <c r="J177" i="20"/>
  <c r="K177" i="20"/>
  <c r="B178" i="20"/>
  <c r="C178" i="20"/>
  <c r="D178" i="20"/>
  <c r="E178" i="20"/>
  <c r="F178" i="20"/>
  <c r="G178" i="20"/>
  <c r="H178" i="20"/>
  <c r="I178" i="20"/>
  <c r="J178" i="20"/>
  <c r="K178" i="20"/>
  <c r="B179" i="20"/>
  <c r="C179" i="20"/>
  <c r="D179" i="20"/>
  <c r="E179" i="20"/>
  <c r="F179" i="20"/>
  <c r="G179" i="20"/>
  <c r="H179" i="20"/>
  <c r="I179" i="20"/>
  <c r="J179" i="20"/>
  <c r="K179" i="20"/>
  <c r="B180" i="20"/>
  <c r="C180" i="20"/>
  <c r="D180" i="20"/>
  <c r="E180" i="20"/>
  <c r="F180" i="20"/>
  <c r="G180" i="20"/>
  <c r="H180" i="20"/>
  <c r="I180" i="20"/>
  <c r="J180" i="20"/>
  <c r="K180" i="20"/>
  <c r="B181" i="20"/>
  <c r="C181" i="20"/>
  <c r="D181" i="20"/>
  <c r="E181" i="20"/>
  <c r="F181" i="20"/>
  <c r="G181" i="20"/>
  <c r="H181" i="20"/>
  <c r="I181" i="20"/>
  <c r="J181" i="20"/>
  <c r="K181" i="20"/>
  <c r="B182" i="20"/>
  <c r="C182" i="20"/>
  <c r="D182" i="20"/>
  <c r="E182" i="20"/>
  <c r="F182" i="20"/>
  <c r="G182" i="20"/>
  <c r="H182" i="20"/>
  <c r="I182" i="20"/>
  <c r="J182" i="20"/>
  <c r="K182" i="20"/>
  <c r="B183" i="20"/>
  <c r="C183" i="20"/>
  <c r="D183" i="20"/>
  <c r="E183" i="20"/>
  <c r="F183" i="20"/>
  <c r="G183" i="20"/>
  <c r="H183" i="20"/>
  <c r="I183" i="20"/>
  <c r="J183" i="20"/>
  <c r="K183" i="20"/>
  <c r="K168" i="20"/>
  <c r="I168" i="20"/>
  <c r="J168" i="20"/>
  <c r="H168" i="20"/>
  <c r="G168" i="20"/>
  <c r="F168" i="20"/>
  <c r="E168" i="20"/>
  <c r="D168" i="20"/>
  <c r="C168" i="20"/>
  <c r="B168" i="20"/>
  <c r="AB24" i="52"/>
  <c r="X24" i="52"/>
  <c r="Y24" i="52" s="1"/>
  <c r="W24" i="52"/>
  <c r="V24" i="52"/>
  <c r="O24" i="52"/>
  <c r="N24" i="52"/>
  <c r="P24" i="52" s="1"/>
  <c r="AB23" i="52"/>
  <c r="Y23" i="52"/>
  <c r="R23" i="52" s="1"/>
  <c r="X23" i="52"/>
  <c r="W23" i="52"/>
  <c r="V23" i="52"/>
  <c r="O23" i="52"/>
  <c r="N23" i="52"/>
  <c r="P23" i="52" s="1"/>
  <c r="W22" i="52"/>
  <c r="AB22" i="52" s="1"/>
  <c r="V22" i="52"/>
  <c r="X22" i="52" s="1"/>
  <c r="Y22" i="52" s="1"/>
  <c r="P22" i="52"/>
  <c r="O22" i="52"/>
  <c r="N22" i="52"/>
  <c r="W21" i="52"/>
  <c r="AB21" i="52" s="1"/>
  <c r="V21" i="52"/>
  <c r="X21" i="52" s="1"/>
  <c r="Y21" i="52" s="1"/>
  <c r="Q21" i="52"/>
  <c r="P21" i="52"/>
  <c r="O21" i="52"/>
  <c r="N21" i="52"/>
  <c r="AB20" i="52"/>
  <c r="X20" i="52"/>
  <c r="Y20" i="52" s="1"/>
  <c r="W20" i="52"/>
  <c r="V20" i="52"/>
  <c r="O20" i="52"/>
  <c r="N20" i="52"/>
  <c r="P20" i="52" s="1"/>
  <c r="AB19" i="52"/>
  <c r="Y19" i="52"/>
  <c r="R19" i="52" s="1"/>
  <c r="X19" i="52"/>
  <c r="W19" i="52"/>
  <c r="V19" i="52"/>
  <c r="O19" i="52"/>
  <c r="N19" i="52"/>
  <c r="P19" i="52" s="1"/>
  <c r="W18" i="52"/>
  <c r="AB18" i="52" s="1"/>
  <c r="V18" i="52"/>
  <c r="X18" i="52" s="1"/>
  <c r="Y18" i="52" s="1"/>
  <c r="P18" i="52"/>
  <c r="O18" i="52"/>
  <c r="N18" i="52"/>
  <c r="W17" i="52"/>
  <c r="AB17" i="52" s="1"/>
  <c r="V17" i="52"/>
  <c r="X17" i="52" s="1"/>
  <c r="Y17" i="52" s="1"/>
  <c r="Q17" i="52"/>
  <c r="P17" i="52"/>
  <c r="O17" i="52"/>
  <c r="N17" i="52"/>
  <c r="AB16" i="52"/>
  <c r="X16" i="52"/>
  <c r="Y16" i="52" s="1"/>
  <c r="W16" i="52"/>
  <c r="V16" i="52"/>
  <c r="O16" i="52"/>
  <c r="N16" i="52"/>
  <c r="P16" i="52" s="1"/>
  <c r="AB15" i="52"/>
  <c r="Y15" i="52"/>
  <c r="R15" i="52" s="1"/>
  <c r="X15" i="52"/>
  <c r="W15" i="52"/>
  <c r="V15" i="52"/>
  <c r="O15" i="52"/>
  <c r="N15" i="52"/>
  <c r="P15" i="52" s="1"/>
  <c r="W14" i="52"/>
  <c r="AB14" i="52" s="1"/>
  <c r="V14" i="52"/>
  <c r="X14" i="52" s="1"/>
  <c r="Y14" i="52" s="1"/>
  <c r="P14" i="52"/>
  <c r="O14" i="52"/>
  <c r="N14" i="52"/>
  <c r="W13" i="52"/>
  <c r="AB13" i="52" s="1"/>
  <c r="V13" i="52"/>
  <c r="X13" i="52" s="1"/>
  <c r="Y13" i="52" s="1"/>
  <c r="Q13" i="52"/>
  <c r="P13" i="52"/>
  <c r="O13" i="52"/>
  <c r="N13" i="52"/>
  <c r="AB12" i="52"/>
  <c r="X12" i="52"/>
  <c r="Y12" i="52" s="1"/>
  <c r="W12" i="52"/>
  <c r="V12" i="52"/>
  <c r="O12" i="52"/>
  <c r="N12" i="52"/>
  <c r="P12" i="52" s="1"/>
  <c r="AB11" i="52"/>
  <c r="Y11" i="52"/>
  <c r="R11" i="52" s="1"/>
  <c r="X11" i="52"/>
  <c r="W11" i="52"/>
  <c r="V11" i="52"/>
  <c r="O11" i="52"/>
  <c r="N11" i="52"/>
  <c r="P11" i="52" s="1"/>
  <c r="W10" i="52"/>
  <c r="AB10" i="52" s="1"/>
  <c r="V10" i="52"/>
  <c r="X10" i="52" s="1"/>
  <c r="Y10" i="52" s="1"/>
  <c r="P10" i="52"/>
  <c r="O10" i="52"/>
  <c r="N10" i="52"/>
  <c r="W9" i="52"/>
  <c r="AB9" i="52" s="1"/>
  <c r="V9" i="52"/>
  <c r="X9" i="52" s="1"/>
  <c r="Y9" i="52" s="1"/>
  <c r="Q9" i="52"/>
  <c r="P9" i="52"/>
  <c r="O9" i="52"/>
  <c r="N9" i="52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B165" i="20"/>
  <c r="C165" i="20"/>
  <c r="D165" i="20"/>
  <c r="E165" i="20"/>
  <c r="F165" i="20"/>
  <c r="G165" i="20"/>
  <c r="H165" i="20"/>
  <c r="I165" i="20"/>
  <c r="J165" i="20"/>
  <c r="K165" i="20"/>
  <c r="B166" i="20"/>
  <c r="C166" i="20"/>
  <c r="D166" i="20"/>
  <c r="E166" i="20"/>
  <c r="F166" i="20"/>
  <c r="G166" i="20"/>
  <c r="H166" i="20"/>
  <c r="I166" i="20"/>
  <c r="J166" i="20"/>
  <c r="K166" i="20"/>
  <c r="B167" i="20"/>
  <c r="C167" i="20"/>
  <c r="D167" i="20"/>
  <c r="E167" i="20"/>
  <c r="F167" i="20"/>
  <c r="G167" i="20"/>
  <c r="H167" i="20"/>
  <c r="I167" i="20"/>
  <c r="J167" i="20"/>
  <c r="K167" i="20"/>
  <c r="K152" i="20"/>
  <c r="I152" i="20"/>
  <c r="J152" i="20"/>
  <c r="H152" i="20"/>
  <c r="G152" i="20"/>
  <c r="F152" i="20"/>
  <c r="E152" i="20"/>
  <c r="D152" i="20"/>
  <c r="C152" i="20"/>
  <c r="B152" i="20"/>
  <c r="R10" i="51"/>
  <c r="R11" i="51"/>
  <c r="R12" i="51"/>
  <c r="R13" i="51"/>
  <c r="R14" i="51"/>
  <c r="R15" i="51"/>
  <c r="R16" i="51"/>
  <c r="R17" i="51"/>
  <c r="R18" i="51"/>
  <c r="R19" i="51"/>
  <c r="R20" i="51"/>
  <c r="R21" i="51"/>
  <c r="R22" i="51"/>
  <c r="R23" i="51"/>
  <c r="R24" i="51"/>
  <c r="Q10" i="51"/>
  <c r="Q11" i="51"/>
  <c r="Q12" i="51"/>
  <c r="Q13" i="51"/>
  <c r="Q14" i="51"/>
  <c r="Q15" i="51"/>
  <c r="Q16" i="51"/>
  <c r="Q17" i="51"/>
  <c r="Q18" i="51"/>
  <c r="Q19" i="51"/>
  <c r="Q20" i="51"/>
  <c r="Q21" i="51"/>
  <c r="Q22" i="51"/>
  <c r="Q23" i="51"/>
  <c r="Q24" i="51"/>
  <c r="R9" i="51"/>
  <c r="Q9" i="51"/>
  <c r="R10" i="46"/>
  <c r="R11" i="46"/>
  <c r="R12" i="46"/>
  <c r="R13" i="46"/>
  <c r="R14" i="46"/>
  <c r="R15" i="46"/>
  <c r="R16" i="46"/>
  <c r="R17" i="46"/>
  <c r="R18" i="46"/>
  <c r="R19" i="46"/>
  <c r="R20" i="46"/>
  <c r="R21" i="46"/>
  <c r="R22" i="46"/>
  <c r="R23" i="46"/>
  <c r="R24" i="46"/>
  <c r="R10" i="47"/>
  <c r="R16" i="47"/>
  <c r="R17" i="47"/>
  <c r="R18" i="47"/>
  <c r="R19" i="47"/>
  <c r="R20" i="47"/>
  <c r="R21" i="47"/>
  <c r="R22" i="47"/>
  <c r="R23" i="47"/>
  <c r="R24" i="47"/>
  <c r="R10" i="48"/>
  <c r="R11" i="48"/>
  <c r="R12" i="48"/>
  <c r="R13" i="48"/>
  <c r="R14" i="48"/>
  <c r="R15" i="48"/>
  <c r="R16" i="48"/>
  <c r="R17" i="48"/>
  <c r="R18" i="48"/>
  <c r="R19" i="48"/>
  <c r="R20" i="48"/>
  <c r="R21" i="48"/>
  <c r="R22" i="48"/>
  <c r="R23" i="48"/>
  <c r="R24" i="48"/>
  <c r="R10" i="49"/>
  <c r="R11" i="49"/>
  <c r="R12" i="49"/>
  <c r="R13" i="49"/>
  <c r="R14" i="49"/>
  <c r="R15" i="49"/>
  <c r="R16" i="49"/>
  <c r="R17" i="49"/>
  <c r="R18" i="49"/>
  <c r="R19" i="49"/>
  <c r="R20" i="49"/>
  <c r="R21" i="49"/>
  <c r="R22" i="49"/>
  <c r="R23" i="49"/>
  <c r="R24" i="49"/>
  <c r="R10" i="50"/>
  <c r="R11" i="50"/>
  <c r="R12" i="50"/>
  <c r="R13" i="50"/>
  <c r="R14" i="50"/>
  <c r="R15" i="50"/>
  <c r="R16" i="50"/>
  <c r="R17" i="50"/>
  <c r="R18" i="50"/>
  <c r="R19" i="50"/>
  <c r="R20" i="50"/>
  <c r="R21" i="50"/>
  <c r="R22" i="50"/>
  <c r="R23" i="50"/>
  <c r="R24" i="50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3" i="46"/>
  <c r="Q24" i="46"/>
  <c r="Q10" i="47"/>
  <c r="Q16" i="47"/>
  <c r="Q17" i="47"/>
  <c r="Q18" i="47"/>
  <c r="Q19" i="47"/>
  <c r="Q20" i="47"/>
  <c r="Q21" i="47"/>
  <c r="Q22" i="47"/>
  <c r="Q23" i="47"/>
  <c r="Q24" i="47"/>
  <c r="Q10" i="48"/>
  <c r="Q11" i="48"/>
  <c r="Q12" i="48"/>
  <c r="Q13" i="48"/>
  <c r="Q14" i="48"/>
  <c r="Q15" i="48"/>
  <c r="Q16" i="48"/>
  <c r="Q17" i="48"/>
  <c r="Q18" i="48"/>
  <c r="Q19" i="48"/>
  <c r="Q20" i="48"/>
  <c r="Q21" i="48"/>
  <c r="Q22" i="48"/>
  <c r="Q23" i="48"/>
  <c r="Q24" i="48"/>
  <c r="Q10" i="49"/>
  <c r="Q11" i="49"/>
  <c r="Q12" i="49"/>
  <c r="Q13" i="49"/>
  <c r="Q14" i="49"/>
  <c r="Q15" i="49"/>
  <c r="Q16" i="49"/>
  <c r="Q17" i="49"/>
  <c r="Q18" i="49"/>
  <c r="Q19" i="49"/>
  <c r="Q20" i="49"/>
  <c r="Q21" i="49"/>
  <c r="Q22" i="49"/>
  <c r="Q23" i="49"/>
  <c r="Q24" i="49"/>
  <c r="Q10" i="50"/>
  <c r="Q11" i="50"/>
  <c r="Q12" i="50"/>
  <c r="Q13" i="50"/>
  <c r="Q14" i="50"/>
  <c r="Q15" i="50"/>
  <c r="Q16" i="50"/>
  <c r="Q17" i="50"/>
  <c r="Q18" i="50"/>
  <c r="Q19" i="50"/>
  <c r="Q20" i="50"/>
  <c r="Q21" i="50"/>
  <c r="Q22" i="50"/>
  <c r="Q23" i="50"/>
  <c r="Q24" i="50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R9" i="46"/>
  <c r="R9" i="47"/>
  <c r="R9" i="48"/>
  <c r="R9" i="49"/>
  <c r="R9" i="50"/>
  <c r="R9" i="43"/>
  <c r="Q9" i="46"/>
  <c r="Q9" i="47"/>
  <c r="Q9" i="48"/>
  <c r="Q9" i="49"/>
  <c r="Q9" i="50"/>
  <c r="Q9" i="43"/>
  <c r="R10" i="42"/>
  <c r="R11" i="42"/>
  <c r="R12" i="42"/>
  <c r="R13" i="42"/>
  <c r="R14" i="42"/>
  <c r="R15" i="42"/>
  <c r="R16" i="42"/>
  <c r="R17" i="42"/>
  <c r="R18" i="42"/>
  <c r="R19" i="42"/>
  <c r="R20" i="42"/>
  <c r="R21" i="42"/>
  <c r="R22" i="42"/>
  <c r="R23" i="42"/>
  <c r="R24" i="42"/>
  <c r="Q10" i="42"/>
  <c r="Q11" i="42"/>
  <c r="Q12" i="42"/>
  <c r="Q13" i="42"/>
  <c r="Q14" i="42"/>
  <c r="Q15" i="42"/>
  <c r="Q16" i="42"/>
  <c r="Q17" i="42"/>
  <c r="Q18" i="42"/>
  <c r="Q19" i="42"/>
  <c r="Q20" i="42"/>
  <c r="Q21" i="42"/>
  <c r="Q22" i="42"/>
  <c r="Q23" i="42"/>
  <c r="Q24" i="42"/>
  <c r="R9" i="42"/>
  <c r="Q9" i="42"/>
  <c r="AA9" i="56" l="1"/>
  <c r="Z9" i="56"/>
  <c r="R9" i="56"/>
  <c r="Z14" i="56"/>
  <c r="AA14" i="56"/>
  <c r="R14" i="56"/>
  <c r="AA17" i="56"/>
  <c r="Z17" i="56"/>
  <c r="R17" i="56"/>
  <c r="Q22" i="56"/>
  <c r="R12" i="56"/>
  <c r="AA12" i="56"/>
  <c r="Z12" i="56"/>
  <c r="R15" i="56"/>
  <c r="AA15" i="56"/>
  <c r="Z15" i="56"/>
  <c r="Q17" i="56"/>
  <c r="R20" i="56"/>
  <c r="Z20" i="56"/>
  <c r="AA20" i="56"/>
  <c r="R23" i="56"/>
  <c r="AA23" i="56"/>
  <c r="Z23" i="56"/>
  <c r="Q10" i="56"/>
  <c r="Z10" i="56"/>
  <c r="AA10" i="56"/>
  <c r="R10" i="56"/>
  <c r="R11" i="56"/>
  <c r="AA11" i="56"/>
  <c r="Z11" i="56"/>
  <c r="Q13" i="56"/>
  <c r="AA13" i="56"/>
  <c r="Z13" i="56"/>
  <c r="R13" i="56"/>
  <c r="R16" i="56"/>
  <c r="AA16" i="56"/>
  <c r="Z16" i="56"/>
  <c r="Q18" i="56"/>
  <c r="Z18" i="56"/>
  <c r="R18" i="56"/>
  <c r="AA18" i="56"/>
  <c r="R19" i="56"/>
  <c r="AA19" i="56"/>
  <c r="Z19" i="56"/>
  <c r="Q21" i="56"/>
  <c r="AA21" i="56"/>
  <c r="Z21" i="56"/>
  <c r="R21" i="56"/>
  <c r="R24" i="56"/>
  <c r="AA24" i="56"/>
  <c r="Z24" i="56"/>
  <c r="Q9" i="56"/>
  <c r="Q14" i="56"/>
  <c r="Z22" i="56"/>
  <c r="R22" i="56"/>
  <c r="AA22" i="56"/>
  <c r="Q11" i="56"/>
  <c r="Q19" i="56"/>
  <c r="Q23" i="56"/>
  <c r="Q15" i="56"/>
  <c r="Z10" i="55"/>
  <c r="AA10" i="55"/>
  <c r="R10" i="55"/>
  <c r="Q12" i="55"/>
  <c r="Q21" i="55"/>
  <c r="AA21" i="55"/>
  <c r="Z21" i="55"/>
  <c r="R21" i="55"/>
  <c r="Z22" i="55"/>
  <c r="R22" i="55"/>
  <c r="AA22" i="55"/>
  <c r="Q24" i="55"/>
  <c r="Q9" i="55"/>
  <c r="AA9" i="55"/>
  <c r="Z9" i="55"/>
  <c r="R9" i="55"/>
  <c r="R11" i="55"/>
  <c r="Z11" i="55"/>
  <c r="AA11" i="55"/>
  <c r="Z14" i="55"/>
  <c r="R14" i="55"/>
  <c r="AA14" i="55"/>
  <c r="Q16" i="55"/>
  <c r="R23" i="55"/>
  <c r="AA23" i="55"/>
  <c r="Z23" i="55"/>
  <c r="Q13" i="55"/>
  <c r="AA13" i="55"/>
  <c r="Z13" i="55"/>
  <c r="R13" i="55"/>
  <c r="R15" i="55"/>
  <c r="AA15" i="55"/>
  <c r="Z15" i="55"/>
  <c r="Z18" i="55"/>
  <c r="AA18" i="55"/>
  <c r="R18" i="55"/>
  <c r="Q20" i="55"/>
  <c r="Q22" i="55"/>
  <c r="R24" i="55"/>
  <c r="AA24" i="55"/>
  <c r="Z24" i="55"/>
  <c r="Q17" i="55"/>
  <c r="AA17" i="55"/>
  <c r="Z17" i="55"/>
  <c r="R17" i="55"/>
  <c r="R19" i="55"/>
  <c r="AA19" i="55"/>
  <c r="Z19" i="55"/>
  <c r="Q11" i="55"/>
  <c r="Z12" i="55"/>
  <c r="Q15" i="55"/>
  <c r="Z16" i="55"/>
  <c r="Q19" i="55"/>
  <c r="Z20" i="55"/>
  <c r="Q23" i="55"/>
  <c r="AA12" i="55"/>
  <c r="AA16" i="55"/>
  <c r="AA20" i="55"/>
  <c r="Z17" i="54"/>
  <c r="AA17" i="54"/>
  <c r="R17" i="54"/>
  <c r="Q9" i="54"/>
  <c r="Z9" i="54"/>
  <c r="R9" i="54"/>
  <c r="AA9" i="54"/>
  <c r="R10" i="54"/>
  <c r="AA10" i="54"/>
  <c r="Z10" i="54"/>
  <c r="R11" i="54"/>
  <c r="AA11" i="54"/>
  <c r="Z11" i="54"/>
  <c r="Z13" i="54"/>
  <c r="AA13" i="54"/>
  <c r="R13" i="54"/>
  <c r="R18" i="54"/>
  <c r="AA18" i="54"/>
  <c r="Z18" i="54"/>
  <c r="R22" i="54"/>
  <c r="Z22" i="54"/>
  <c r="AA22" i="54"/>
  <c r="Q15" i="54"/>
  <c r="Z21" i="54"/>
  <c r="AA21" i="54"/>
  <c r="R21" i="54"/>
  <c r="R14" i="54"/>
  <c r="AA14" i="54"/>
  <c r="Z14" i="54"/>
  <c r="Q16" i="54"/>
  <c r="AA16" i="54"/>
  <c r="Z16" i="54"/>
  <c r="R16" i="54"/>
  <c r="Q20" i="54"/>
  <c r="AA20" i="54"/>
  <c r="Z20" i="54"/>
  <c r="R20" i="54"/>
  <c r="Q24" i="54"/>
  <c r="AA24" i="54"/>
  <c r="R24" i="54"/>
  <c r="Z24" i="54"/>
  <c r="Q11" i="54"/>
  <c r="Q12" i="54"/>
  <c r="AA12" i="54"/>
  <c r="Z12" i="54"/>
  <c r="R12" i="54"/>
  <c r="Q19" i="54"/>
  <c r="Q23" i="54"/>
  <c r="Q10" i="54"/>
  <c r="Q14" i="54"/>
  <c r="Z15" i="54"/>
  <c r="Q18" i="54"/>
  <c r="Z19" i="54"/>
  <c r="Q22" i="54"/>
  <c r="Z23" i="54"/>
  <c r="AA15" i="54"/>
  <c r="AA19" i="54"/>
  <c r="AA23" i="54"/>
  <c r="Q9" i="53"/>
  <c r="R11" i="53"/>
  <c r="AA11" i="53"/>
  <c r="Z11" i="53"/>
  <c r="Z14" i="53"/>
  <c r="R14" i="53"/>
  <c r="AA14" i="53"/>
  <c r="Q16" i="53"/>
  <c r="Q17" i="53"/>
  <c r="AA17" i="53"/>
  <c r="R17" i="53"/>
  <c r="Z17" i="53"/>
  <c r="Z18" i="53"/>
  <c r="AA18" i="53"/>
  <c r="R18" i="53"/>
  <c r="Q20" i="53"/>
  <c r="Q21" i="53"/>
  <c r="AA21" i="53"/>
  <c r="R21" i="53"/>
  <c r="Z21" i="53"/>
  <c r="Z22" i="53"/>
  <c r="R22" i="53"/>
  <c r="AA22" i="53"/>
  <c r="Q24" i="53"/>
  <c r="Z19" i="53"/>
  <c r="R19" i="53"/>
  <c r="AA19" i="53"/>
  <c r="Z23" i="53"/>
  <c r="R23" i="53"/>
  <c r="AA23" i="53"/>
  <c r="AA13" i="53"/>
  <c r="R13" i="53"/>
  <c r="Z13" i="53"/>
  <c r="R16" i="53"/>
  <c r="AA16" i="53"/>
  <c r="Z16" i="53"/>
  <c r="Q18" i="53"/>
  <c r="R20" i="53"/>
  <c r="AA20" i="53"/>
  <c r="Z20" i="53"/>
  <c r="Q22" i="53"/>
  <c r="R24" i="53"/>
  <c r="AA24" i="53"/>
  <c r="Z24" i="53"/>
  <c r="AA9" i="53"/>
  <c r="R9" i="53"/>
  <c r="Z9" i="53"/>
  <c r="Q13" i="53"/>
  <c r="Z15" i="53"/>
  <c r="R15" i="53"/>
  <c r="AA15" i="53"/>
  <c r="Z10" i="53"/>
  <c r="AA10" i="53"/>
  <c r="R10" i="53"/>
  <c r="Q12" i="53"/>
  <c r="Q11" i="53"/>
  <c r="Z12" i="53"/>
  <c r="Q15" i="53"/>
  <c r="Q19" i="53"/>
  <c r="Q23" i="53"/>
  <c r="AA12" i="53"/>
  <c r="Z9" i="52"/>
  <c r="AA9" i="52"/>
  <c r="R9" i="52"/>
  <c r="Z13" i="52"/>
  <c r="R13" i="52"/>
  <c r="AA13" i="52"/>
  <c r="Z21" i="52"/>
  <c r="AA21" i="52"/>
  <c r="R21" i="52"/>
  <c r="R10" i="52"/>
  <c r="Z10" i="52"/>
  <c r="AA10" i="52"/>
  <c r="R14" i="52"/>
  <c r="Z14" i="52"/>
  <c r="AA14" i="52"/>
  <c r="R18" i="52"/>
  <c r="AA18" i="52"/>
  <c r="Z18" i="52"/>
  <c r="R22" i="52"/>
  <c r="AA22" i="52"/>
  <c r="Z22" i="52"/>
  <c r="Z17" i="52"/>
  <c r="AA17" i="52"/>
  <c r="R17" i="52"/>
  <c r="Q12" i="52"/>
  <c r="AA12" i="52"/>
  <c r="Z12" i="52"/>
  <c r="R12" i="52"/>
  <c r="Q16" i="52"/>
  <c r="AA16" i="52"/>
  <c r="Z16" i="52"/>
  <c r="R16" i="52"/>
  <c r="Q20" i="52"/>
  <c r="AA20" i="52"/>
  <c r="Z20" i="52"/>
  <c r="R20" i="52"/>
  <c r="Q24" i="52"/>
  <c r="AA24" i="52"/>
  <c r="Z24" i="52"/>
  <c r="R24" i="52"/>
  <c r="Q11" i="52"/>
  <c r="Q15" i="52"/>
  <c r="Q19" i="52"/>
  <c r="Q23" i="52"/>
  <c r="Q10" i="52"/>
  <c r="Z11" i="52"/>
  <c r="Q14" i="52"/>
  <c r="Z15" i="52"/>
  <c r="Q18" i="52"/>
  <c r="Z19" i="52"/>
  <c r="Q22" i="52"/>
  <c r="Z23" i="52"/>
  <c r="AA11" i="52"/>
  <c r="AA15" i="52"/>
  <c r="AA19" i="52"/>
  <c r="AA23" i="52"/>
  <c r="W24" i="51" l="1"/>
  <c r="AB24" i="51" s="1"/>
  <c r="V24" i="51"/>
  <c r="X24" i="51" s="1"/>
  <c r="Y24" i="51" s="1"/>
  <c r="P24" i="51"/>
  <c r="O24" i="51"/>
  <c r="N24" i="51"/>
  <c r="W23" i="51"/>
  <c r="AB23" i="51" s="1"/>
  <c r="V23" i="51"/>
  <c r="X23" i="51" s="1"/>
  <c r="Y23" i="51" s="1"/>
  <c r="P23" i="51"/>
  <c r="O23" i="51"/>
  <c r="N23" i="51"/>
  <c r="X22" i="51"/>
  <c r="Y22" i="51" s="1"/>
  <c r="W22" i="51"/>
  <c r="AB22" i="51" s="1"/>
  <c r="V22" i="51"/>
  <c r="O22" i="51"/>
  <c r="N22" i="51"/>
  <c r="P22" i="51" s="1"/>
  <c r="AB21" i="51"/>
  <c r="X21" i="51"/>
  <c r="Y21" i="51" s="1"/>
  <c r="W21" i="51"/>
  <c r="V21" i="51"/>
  <c r="O21" i="51"/>
  <c r="N21" i="51"/>
  <c r="P21" i="51" s="1"/>
  <c r="W20" i="51"/>
  <c r="AB20" i="51" s="1"/>
  <c r="V20" i="51"/>
  <c r="X20" i="51" s="1"/>
  <c r="Y20" i="51" s="1"/>
  <c r="P20" i="51"/>
  <c r="O20" i="51"/>
  <c r="N20" i="51"/>
  <c r="W19" i="51"/>
  <c r="AB19" i="51" s="1"/>
  <c r="V19" i="51"/>
  <c r="X19" i="51" s="1"/>
  <c r="Y19" i="51" s="1"/>
  <c r="P19" i="51"/>
  <c r="O19" i="51"/>
  <c r="N19" i="51"/>
  <c r="X18" i="51"/>
  <c r="Y18" i="51" s="1"/>
  <c r="W18" i="51"/>
  <c r="AB18" i="51" s="1"/>
  <c r="V18" i="51"/>
  <c r="O18" i="51"/>
  <c r="N18" i="51"/>
  <c r="P18" i="51" s="1"/>
  <c r="AB17" i="51"/>
  <c r="X17" i="51"/>
  <c r="Y17" i="51" s="1"/>
  <c r="W17" i="51"/>
  <c r="V17" i="51"/>
  <c r="O17" i="51"/>
  <c r="N17" i="51"/>
  <c r="P17" i="51" s="1"/>
  <c r="W16" i="51"/>
  <c r="AB16" i="51" s="1"/>
  <c r="V16" i="51"/>
  <c r="X16" i="51" s="1"/>
  <c r="Y16" i="51" s="1"/>
  <c r="P16" i="51"/>
  <c r="O16" i="51"/>
  <c r="N16" i="51"/>
  <c r="W15" i="51"/>
  <c r="AB15" i="51" s="1"/>
  <c r="V15" i="51"/>
  <c r="X15" i="51" s="1"/>
  <c r="Y15" i="51" s="1"/>
  <c r="P15" i="51"/>
  <c r="O15" i="51"/>
  <c r="N15" i="51"/>
  <c r="X14" i="51"/>
  <c r="Y14" i="51" s="1"/>
  <c r="W14" i="51"/>
  <c r="AB14" i="51" s="1"/>
  <c r="V14" i="51"/>
  <c r="O14" i="51"/>
  <c r="N14" i="51"/>
  <c r="P14" i="51" s="1"/>
  <c r="AB13" i="51"/>
  <c r="X13" i="51"/>
  <c r="Y13" i="51" s="1"/>
  <c r="W13" i="51"/>
  <c r="V13" i="51"/>
  <c r="O13" i="51"/>
  <c r="N13" i="51"/>
  <c r="P13" i="51" s="1"/>
  <c r="W12" i="51"/>
  <c r="AB12" i="51" s="1"/>
  <c r="V12" i="51"/>
  <c r="X12" i="51" s="1"/>
  <c r="Y12" i="51" s="1"/>
  <c r="P12" i="51"/>
  <c r="O12" i="51"/>
  <c r="N12" i="51"/>
  <c r="W11" i="51"/>
  <c r="AB11" i="51" s="1"/>
  <c r="V11" i="51"/>
  <c r="X11" i="51" s="1"/>
  <c r="Y11" i="51" s="1"/>
  <c r="P11" i="51"/>
  <c r="O11" i="51"/>
  <c r="N11" i="51"/>
  <c r="X10" i="51"/>
  <c r="Y10" i="51" s="1"/>
  <c r="W10" i="51"/>
  <c r="AB10" i="51" s="1"/>
  <c r="V10" i="51"/>
  <c r="O10" i="51"/>
  <c r="N10" i="51"/>
  <c r="P10" i="51" s="1"/>
  <c r="AB9" i="51"/>
  <c r="X9" i="51"/>
  <c r="Y9" i="51" s="1"/>
  <c r="W9" i="51"/>
  <c r="V9" i="51"/>
  <c r="O9" i="51"/>
  <c r="N9" i="51"/>
  <c r="P9" i="51" s="1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K136" i="20"/>
  <c r="I136" i="20"/>
  <c r="J136" i="20"/>
  <c r="H136" i="20"/>
  <c r="G136" i="20"/>
  <c r="F136" i="20"/>
  <c r="E136" i="20"/>
  <c r="Z10" i="51" l="1"/>
  <c r="AA10" i="51"/>
  <c r="Z14" i="51"/>
  <c r="AA14" i="51"/>
  <c r="Z18" i="51"/>
  <c r="AA18" i="51"/>
  <c r="Z22" i="51"/>
  <c r="AA22" i="51"/>
  <c r="AA9" i="51"/>
  <c r="Z9" i="51"/>
  <c r="AA13" i="51"/>
  <c r="Z13" i="51"/>
  <c r="AA17" i="51"/>
  <c r="Z17" i="51"/>
  <c r="AA21" i="51"/>
  <c r="Z21" i="51"/>
  <c r="AA11" i="51"/>
  <c r="Z11" i="51"/>
  <c r="Z15" i="51"/>
  <c r="AA15" i="51"/>
  <c r="AA19" i="51"/>
  <c r="Z19" i="51"/>
  <c r="Z23" i="51"/>
  <c r="AA23" i="51"/>
  <c r="AA12" i="51"/>
  <c r="Z12" i="51"/>
  <c r="Z16" i="51"/>
  <c r="AA16" i="51"/>
  <c r="AA20" i="51"/>
  <c r="Z20" i="51"/>
  <c r="AA24" i="51"/>
  <c r="Z24" i="51"/>
  <c r="D136" i="20"/>
  <c r="C136" i="20"/>
  <c r="B136" i="20"/>
  <c r="W24" i="50"/>
  <c r="AB24" i="50" s="1"/>
  <c r="V24" i="50"/>
  <c r="X24" i="50" s="1"/>
  <c r="Y24" i="50" s="1"/>
  <c r="P24" i="50"/>
  <c r="O24" i="50"/>
  <c r="N24" i="50"/>
  <c r="W23" i="50"/>
  <c r="AB23" i="50" s="1"/>
  <c r="V23" i="50"/>
  <c r="X23" i="50" s="1"/>
  <c r="Y23" i="50" s="1"/>
  <c r="P23" i="50"/>
  <c r="O23" i="50"/>
  <c r="N23" i="50"/>
  <c r="X22" i="50"/>
  <c r="Y22" i="50" s="1"/>
  <c r="W22" i="50"/>
  <c r="AB22" i="50" s="1"/>
  <c r="V22" i="50"/>
  <c r="O22" i="50"/>
  <c r="N22" i="50"/>
  <c r="P22" i="50" s="1"/>
  <c r="AB21" i="50"/>
  <c r="X21" i="50"/>
  <c r="Y21" i="50" s="1"/>
  <c r="W21" i="50"/>
  <c r="V21" i="50"/>
  <c r="O21" i="50"/>
  <c r="N21" i="50"/>
  <c r="P21" i="50" s="1"/>
  <c r="AB20" i="50"/>
  <c r="W20" i="50"/>
  <c r="V20" i="50"/>
  <c r="X20" i="50" s="1"/>
  <c r="Y20" i="50" s="1"/>
  <c r="P20" i="50"/>
  <c r="O20" i="50"/>
  <c r="N20" i="50"/>
  <c r="W19" i="50"/>
  <c r="AB19" i="50" s="1"/>
  <c r="V19" i="50"/>
  <c r="X19" i="50" s="1"/>
  <c r="Y19" i="50" s="1"/>
  <c r="P19" i="50"/>
  <c r="O19" i="50"/>
  <c r="N19" i="50"/>
  <c r="X18" i="50"/>
  <c r="Y18" i="50" s="1"/>
  <c r="W18" i="50"/>
  <c r="AB18" i="50" s="1"/>
  <c r="V18" i="50"/>
  <c r="O18" i="50"/>
  <c r="N18" i="50"/>
  <c r="P18" i="50" s="1"/>
  <c r="AB17" i="50"/>
  <c r="X17" i="50"/>
  <c r="Y17" i="50" s="1"/>
  <c r="W17" i="50"/>
  <c r="V17" i="50"/>
  <c r="O17" i="50"/>
  <c r="N17" i="50"/>
  <c r="P17" i="50" s="1"/>
  <c r="AB16" i="50"/>
  <c r="W16" i="50"/>
  <c r="V16" i="50"/>
  <c r="X16" i="50" s="1"/>
  <c r="Y16" i="50" s="1"/>
  <c r="P16" i="50"/>
  <c r="O16" i="50"/>
  <c r="N16" i="50"/>
  <c r="W15" i="50"/>
  <c r="AB15" i="50" s="1"/>
  <c r="V15" i="50"/>
  <c r="X15" i="50" s="1"/>
  <c r="Y15" i="50" s="1"/>
  <c r="P15" i="50"/>
  <c r="O15" i="50"/>
  <c r="N15" i="50"/>
  <c r="X14" i="50"/>
  <c r="Y14" i="50" s="1"/>
  <c r="W14" i="50"/>
  <c r="AB14" i="50" s="1"/>
  <c r="V14" i="50"/>
  <c r="O14" i="50"/>
  <c r="N14" i="50"/>
  <c r="P14" i="50" s="1"/>
  <c r="AB13" i="50"/>
  <c r="X13" i="50"/>
  <c r="Y13" i="50" s="1"/>
  <c r="W13" i="50"/>
  <c r="V13" i="50"/>
  <c r="O13" i="50"/>
  <c r="N13" i="50"/>
  <c r="P13" i="50" s="1"/>
  <c r="W12" i="50"/>
  <c r="AB12" i="50" s="1"/>
  <c r="V12" i="50"/>
  <c r="X12" i="50" s="1"/>
  <c r="Y12" i="50" s="1"/>
  <c r="P12" i="50"/>
  <c r="O12" i="50"/>
  <c r="N12" i="50"/>
  <c r="W11" i="50"/>
  <c r="AB11" i="50" s="1"/>
  <c r="V11" i="50"/>
  <c r="X11" i="50" s="1"/>
  <c r="Y11" i="50" s="1"/>
  <c r="P11" i="50"/>
  <c r="O11" i="50"/>
  <c r="N11" i="50"/>
  <c r="X10" i="50"/>
  <c r="Y10" i="50" s="1"/>
  <c r="W10" i="50"/>
  <c r="AB10" i="50" s="1"/>
  <c r="V10" i="50"/>
  <c r="O10" i="50"/>
  <c r="N10" i="50"/>
  <c r="P10" i="50" s="1"/>
  <c r="AB9" i="50"/>
  <c r="X9" i="50"/>
  <c r="Y9" i="50" s="1"/>
  <c r="W9" i="50"/>
  <c r="V9" i="50"/>
  <c r="O9" i="50"/>
  <c r="N9" i="50"/>
  <c r="P9" i="50" s="1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K120" i="20"/>
  <c r="I120" i="20"/>
  <c r="J120" i="20"/>
  <c r="H120" i="20"/>
  <c r="G120" i="20"/>
  <c r="F120" i="20"/>
  <c r="E120" i="20"/>
  <c r="D120" i="20"/>
  <c r="C120" i="20"/>
  <c r="B120" i="20"/>
  <c r="W24" i="49"/>
  <c r="AB24" i="49" s="1"/>
  <c r="V24" i="49"/>
  <c r="X24" i="49" s="1"/>
  <c r="Y24" i="49" s="1"/>
  <c r="O24" i="49"/>
  <c r="N24" i="49"/>
  <c r="P24" i="49" s="1"/>
  <c r="AB23" i="49"/>
  <c r="W23" i="49"/>
  <c r="V23" i="49"/>
  <c r="X23" i="49" s="1"/>
  <c r="Y23" i="49" s="1"/>
  <c r="P23" i="49"/>
  <c r="O23" i="49"/>
  <c r="N23" i="49"/>
  <c r="W22" i="49"/>
  <c r="AB22" i="49" s="1"/>
  <c r="V22" i="49"/>
  <c r="X22" i="49" s="1"/>
  <c r="Y22" i="49" s="1"/>
  <c r="O22" i="49"/>
  <c r="N22" i="49"/>
  <c r="P22" i="49" s="1"/>
  <c r="AB21" i="49"/>
  <c r="X21" i="49"/>
  <c r="Y21" i="49" s="1"/>
  <c r="W21" i="49"/>
  <c r="V21" i="49"/>
  <c r="O21" i="49"/>
  <c r="N21" i="49"/>
  <c r="P21" i="49" s="1"/>
  <c r="W20" i="49"/>
  <c r="AB20" i="49" s="1"/>
  <c r="V20" i="49"/>
  <c r="X20" i="49" s="1"/>
  <c r="Y20" i="49" s="1"/>
  <c r="O20" i="49"/>
  <c r="N20" i="49"/>
  <c r="P20" i="49" s="1"/>
  <c r="AB19" i="49"/>
  <c r="W19" i="49"/>
  <c r="V19" i="49"/>
  <c r="X19" i="49" s="1"/>
  <c r="Y19" i="49" s="1"/>
  <c r="P19" i="49"/>
  <c r="O19" i="49"/>
  <c r="N19" i="49"/>
  <c r="W18" i="49"/>
  <c r="AB18" i="49" s="1"/>
  <c r="V18" i="49"/>
  <c r="X18" i="49" s="1"/>
  <c r="Y18" i="49" s="1"/>
  <c r="P18" i="49"/>
  <c r="O18" i="49"/>
  <c r="N18" i="49"/>
  <c r="AB17" i="49"/>
  <c r="X17" i="49"/>
  <c r="Y17" i="49" s="1"/>
  <c r="W17" i="49"/>
  <c r="V17" i="49"/>
  <c r="O17" i="49"/>
  <c r="N17" i="49"/>
  <c r="P17" i="49" s="1"/>
  <c r="Y16" i="49"/>
  <c r="AA16" i="49" s="1"/>
  <c r="X16" i="49"/>
  <c r="W16" i="49"/>
  <c r="AB16" i="49" s="1"/>
  <c r="V16" i="49"/>
  <c r="O16" i="49"/>
  <c r="N16" i="49"/>
  <c r="P16" i="49" s="1"/>
  <c r="AB15" i="49"/>
  <c r="W15" i="49"/>
  <c r="V15" i="49"/>
  <c r="X15" i="49" s="1"/>
  <c r="Y15" i="49" s="1"/>
  <c r="P15" i="49"/>
  <c r="O15" i="49"/>
  <c r="N15" i="49"/>
  <c r="W14" i="49"/>
  <c r="AB14" i="49" s="1"/>
  <c r="V14" i="49"/>
  <c r="X14" i="49" s="1"/>
  <c r="Y14" i="49" s="1"/>
  <c r="P14" i="49"/>
  <c r="O14" i="49"/>
  <c r="N14" i="49"/>
  <c r="AB13" i="49"/>
  <c r="X13" i="49"/>
  <c r="Y13" i="49" s="1"/>
  <c r="W13" i="49"/>
  <c r="V13" i="49"/>
  <c r="O13" i="49"/>
  <c r="N13" i="49"/>
  <c r="P13" i="49" s="1"/>
  <c r="Y12" i="49"/>
  <c r="AA12" i="49" s="1"/>
  <c r="X12" i="49"/>
  <c r="W12" i="49"/>
  <c r="AB12" i="49" s="1"/>
  <c r="V12" i="49"/>
  <c r="O12" i="49"/>
  <c r="N12" i="49"/>
  <c r="P12" i="49" s="1"/>
  <c r="AB11" i="49"/>
  <c r="W11" i="49"/>
  <c r="V11" i="49"/>
  <c r="X11" i="49" s="1"/>
  <c r="Y11" i="49" s="1"/>
  <c r="P11" i="49"/>
  <c r="O11" i="49"/>
  <c r="N11" i="49"/>
  <c r="W10" i="49"/>
  <c r="AB10" i="49" s="1"/>
  <c r="V10" i="49"/>
  <c r="X10" i="49" s="1"/>
  <c r="Y10" i="49" s="1"/>
  <c r="P10" i="49"/>
  <c r="O10" i="49"/>
  <c r="N10" i="49"/>
  <c r="AB9" i="49"/>
  <c r="X9" i="49"/>
  <c r="Y9" i="49" s="1"/>
  <c r="W9" i="49"/>
  <c r="V9" i="49"/>
  <c r="O9" i="49"/>
  <c r="N9" i="49"/>
  <c r="P9" i="49" s="1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K104" i="20"/>
  <c r="I104" i="20"/>
  <c r="J104" i="20"/>
  <c r="H104" i="20"/>
  <c r="G104" i="20"/>
  <c r="F104" i="20"/>
  <c r="E104" i="20"/>
  <c r="D104" i="20"/>
  <c r="C104" i="20"/>
  <c r="B104" i="20"/>
  <c r="W24" i="48"/>
  <c r="AB24" i="48" s="1"/>
  <c r="V24" i="48"/>
  <c r="X24" i="48" s="1"/>
  <c r="Y24" i="48" s="1"/>
  <c r="O24" i="48"/>
  <c r="N24" i="48"/>
  <c r="P24" i="48" s="1"/>
  <c r="AB23" i="48"/>
  <c r="W23" i="48"/>
  <c r="V23" i="48"/>
  <c r="X23" i="48" s="1"/>
  <c r="Y23" i="48" s="1"/>
  <c r="P23" i="48"/>
  <c r="O23" i="48"/>
  <c r="N23" i="48"/>
  <c r="W22" i="48"/>
  <c r="AB22" i="48" s="1"/>
  <c r="V22" i="48"/>
  <c r="X22" i="48" s="1"/>
  <c r="Y22" i="48" s="1"/>
  <c r="O22" i="48"/>
  <c r="N22" i="48"/>
  <c r="P22" i="48" s="1"/>
  <c r="AB21" i="48"/>
  <c r="X21" i="48"/>
  <c r="Y21" i="48" s="1"/>
  <c r="W21" i="48"/>
  <c r="V21" i="48"/>
  <c r="O21" i="48"/>
  <c r="N21" i="48"/>
  <c r="P21" i="48" s="1"/>
  <c r="W20" i="48"/>
  <c r="AB20" i="48" s="1"/>
  <c r="V20" i="48"/>
  <c r="X20" i="48" s="1"/>
  <c r="Y20" i="48" s="1"/>
  <c r="P20" i="48"/>
  <c r="O20" i="48"/>
  <c r="N20" i="48"/>
  <c r="AB19" i="48"/>
  <c r="W19" i="48"/>
  <c r="V19" i="48"/>
  <c r="X19" i="48" s="1"/>
  <c r="Y19" i="48" s="1"/>
  <c r="P19" i="48"/>
  <c r="O19" i="48"/>
  <c r="N19" i="48"/>
  <c r="AA18" i="48"/>
  <c r="Y18" i="48"/>
  <c r="Z18" i="48" s="1"/>
  <c r="X18" i="48"/>
  <c r="W18" i="48"/>
  <c r="AB18" i="48" s="1"/>
  <c r="V18" i="48"/>
  <c r="O18" i="48"/>
  <c r="N18" i="48"/>
  <c r="P18" i="48" s="1"/>
  <c r="AB17" i="48"/>
  <c r="X17" i="48"/>
  <c r="Y17" i="48" s="1"/>
  <c r="W17" i="48"/>
  <c r="V17" i="48"/>
  <c r="O17" i="48"/>
  <c r="N17" i="48"/>
  <c r="P17" i="48" s="1"/>
  <c r="W16" i="48"/>
  <c r="AB16" i="48" s="1"/>
  <c r="V16" i="48"/>
  <c r="X16" i="48" s="1"/>
  <c r="Y16" i="48" s="1"/>
  <c r="P16" i="48"/>
  <c r="O16" i="48"/>
  <c r="N16" i="48"/>
  <c r="AB15" i="48"/>
  <c r="W15" i="48"/>
  <c r="V15" i="48"/>
  <c r="X15" i="48" s="1"/>
  <c r="Y15" i="48" s="1"/>
  <c r="P15" i="48"/>
  <c r="O15" i="48"/>
  <c r="N15" i="48"/>
  <c r="AA14" i="48"/>
  <c r="Y14" i="48"/>
  <c r="Z14" i="48" s="1"/>
  <c r="X14" i="48"/>
  <c r="W14" i="48"/>
  <c r="AB14" i="48" s="1"/>
  <c r="V14" i="48"/>
  <c r="O14" i="48"/>
  <c r="N14" i="48"/>
  <c r="P14" i="48" s="1"/>
  <c r="AB13" i="48"/>
  <c r="X13" i="48"/>
  <c r="Y13" i="48" s="1"/>
  <c r="W13" i="48"/>
  <c r="V13" i="48"/>
  <c r="O13" i="48"/>
  <c r="N13" i="48"/>
  <c r="P13" i="48" s="1"/>
  <c r="W12" i="48"/>
  <c r="AB12" i="48" s="1"/>
  <c r="V12" i="48"/>
  <c r="X12" i="48" s="1"/>
  <c r="Y12" i="48" s="1"/>
  <c r="P12" i="48"/>
  <c r="O12" i="48"/>
  <c r="N12" i="48"/>
  <c r="AB11" i="48"/>
  <c r="W11" i="48"/>
  <c r="V11" i="48"/>
  <c r="X11" i="48" s="1"/>
  <c r="Y11" i="48" s="1"/>
  <c r="P11" i="48"/>
  <c r="O11" i="48"/>
  <c r="N11" i="48"/>
  <c r="AA10" i="48"/>
  <c r="Y10" i="48"/>
  <c r="Z10" i="48" s="1"/>
  <c r="X10" i="48"/>
  <c r="W10" i="48"/>
  <c r="AB10" i="48" s="1"/>
  <c r="V10" i="48"/>
  <c r="O10" i="48"/>
  <c r="N10" i="48"/>
  <c r="P10" i="48" s="1"/>
  <c r="AB9" i="48"/>
  <c r="X9" i="48"/>
  <c r="Y9" i="48" s="1"/>
  <c r="W9" i="48"/>
  <c r="V9" i="48"/>
  <c r="O9" i="48"/>
  <c r="N9" i="48"/>
  <c r="P9" i="48" s="1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B91" i="20"/>
  <c r="C91" i="20"/>
  <c r="D91" i="20"/>
  <c r="E91" i="20"/>
  <c r="F91" i="20"/>
  <c r="G91" i="20"/>
  <c r="B92" i="20"/>
  <c r="C92" i="20"/>
  <c r="D92" i="20"/>
  <c r="E92" i="20"/>
  <c r="F92" i="20"/>
  <c r="G92" i="20"/>
  <c r="B93" i="20"/>
  <c r="C93" i="20"/>
  <c r="D93" i="20"/>
  <c r="E93" i="20"/>
  <c r="F93" i="20"/>
  <c r="G93" i="20"/>
  <c r="B94" i="20"/>
  <c r="C94" i="20"/>
  <c r="D94" i="20"/>
  <c r="E94" i="20"/>
  <c r="F94" i="20"/>
  <c r="G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K88" i="20"/>
  <c r="I88" i="20"/>
  <c r="J88" i="20"/>
  <c r="H88" i="20"/>
  <c r="G88" i="20"/>
  <c r="F88" i="20"/>
  <c r="E88" i="20"/>
  <c r="D88" i="20"/>
  <c r="C88" i="20"/>
  <c r="B88" i="20"/>
  <c r="W24" i="47"/>
  <c r="AB24" i="47" s="1"/>
  <c r="V24" i="47"/>
  <c r="X24" i="47" s="1"/>
  <c r="Y24" i="47" s="1"/>
  <c r="O24" i="47"/>
  <c r="N24" i="47"/>
  <c r="P24" i="47" s="1"/>
  <c r="W23" i="47"/>
  <c r="AB23" i="47" s="1"/>
  <c r="V23" i="47"/>
  <c r="X23" i="47" s="1"/>
  <c r="Y23" i="47" s="1"/>
  <c r="P23" i="47"/>
  <c r="O23" i="47"/>
  <c r="N23" i="47"/>
  <c r="W22" i="47"/>
  <c r="AB22" i="47" s="1"/>
  <c r="V22" i="47"/>
  <c r="X22" i="47" s="1"/>
  <c r="Y22" i="47" s="1"/>
  <c r="O22" i="47"/>
  <c r="N22" i="47"/>
  <c r="P22" i="47" s="1"/>
  <c r="AB21" i="47"/>
  <c r="X21" i="47"/>
  <c r="Y21" i="47" s="1"/>
  <c r="W21" i="47"/>
  <c r="V21" i="47"/>
  <c r="O21" i="47"/>
  <c r="N21" i="47"/>
  <c r="P21" i="47" s="1"/>
  <c r="W20" i="47"/>
  <c r="AB20" i="47" s="1"/>
  <c r="V20" i="47"/>
  <c r="X20" i="47" s="1"/>
  <c r="Y20" i="47" s="1"/>
  <c r="P20" i="47"/>
  <c r="O20" i="47"/>
  <c r="N20" i="47"/>
  <c r="W19" i="47"/>
  <c r="AB19" i="47" s="1"/>
  <c r="V19" i="47"/>
  <c r="X19" i="47" s="1"/>
  <c r="Y19" i="47" s="1"/>
  <c r="P19" i="47"/>
  <c r="O19" i="47"/>
  <c r="N19" i="47"/>
  <c r="X18" i="47"/>
  <c r="Y18" i="47" s="1"/>
  <c r="W18" i="47"/>
  <c r="AB18" i="47" s="1"/>
  <c r="V18" i="47"/>
  <c r="O18" i="47"/>
  <c r="N18" i="47"/>
  <c r="P18" i="47" s="1"/>
  <c r="AB17" i="47"/>
  <c r="X17" i="47"/>
  <c r="Y17" i="47" s="1"/>
  <c r="W17" i="47"/>
  <c r="V17" i="47"/>
  <c r="O17" i="47"/>
  <c r="N17" i="47"/>
  <c r="P17" i="47" s="1"/>
  <c r="W16" i="47"/>
  <c r="AB16" i="47" s="1"/>
  <c r="V16" i="47"/>
  <c r="X16" i="47" s="1"/>
  <c r="Y16" i="47" s="1"/>
  <c r="P16" i="47"/>
  <c r="O16" i="47"/>
  <c r="N16" i="47"/>
  <c r="W15" i="47"/>
  <c r="V15" i="47"/>
  <c r="X15" i="47" s="1"/>
  <c r="Y15" i="47" s="1"/>
  <c r="O15" i="47"/>
  <c r="I94" i="57" s="1"/>
  <c r="N15" i="47"/>
  <c r="H94" i="57" s="1"/>
  <c r="X14" i="47"/>
  <c r="Y14" i="47" s="1"/>
  <c r="W14" i="47"/>
  <c r="V14" i="47"/>
  <c r="O14" i="47"/>
  <c r="I93" i="57" s="1"/>
  <c r="N14" i="47"/>
  <c r="X13" i="47"/>
  <c r="Y13" i="47" s="1"/>
  <c r="R13" i="47" s="1"/>
  <c r="W13" i="47"/>
  <c r="AB13" i="47" s="1"/>
  <c r="V13" i="47"/>
  <c r="O13" i="47"/>
  <c r="I92" i="57" s="1"/>
  <c r="N13" i="47"/>
  <c r="W12" i="47"/>
  <c r="V12" i="47"/>
  <c r="X12" i="47" s="1"/>
  <c r="Y12" i="47" s="1"/>
  <c r="R12" i="47" s="1"/>
  <c r="O12" i="47"/>
  <c r="I91" i="57" s="1"/>
  <c r="N12" i="47"/>
  <c r="H91" i="57" s="1"/>
  <c r="W11" i="47"/>
  <c r="V11" i="47"/>
  <c r="X11" i="47" s="1"/>
  <c r="Y11" i="47" s="1"/>
  <c r="R11" i="47" s="1"/>
  <c r="O11" i="47"/>
  <c r="I90" i="57" s="1"/>
  <c r="N11" i="47"/>
  <c r="H90" i="57" s="1"/>
  <c r="X10" i="47"/>
  <c r="Y10" i="47" s="1"/>
  <c r="W10" i="47"/>
  <c r="AB10" i="47" s="1"/>
  <c r="V10" i="47"/>
  <c r="O10" i="47"/>
  <c r="N10" i="47"/>
  <c r="P10" i="47" s="1"/>
  <c r="AB9" i="47"/>
  <c r="X9" i="47"/>
  <c r="Y9" i="47" s="1"/>
  <c r="W9" i="47"/>
  <c r="V9" i="47"/>
  <c r="O9" i="47"/>
  <c r="N9" i="47"/>
  <c r="P9" i="47" s="1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K72" i="20"/>
  <c r="I72" i="20"/>
  <c r="J72" i="20"/>
  <c r="H72" i="20"/>
  <c r="G72" i="20"/>
  <c r="F72" i="20"/>
  <c r="E72" i="20"/>
  <c r="D72" i="20"/>
  <c r="C72" i="20"/>
  <c r="B72" i="20"/>
  <c r="AB24" i="46"/>
  <c r="X24" i="46"/>
  <c r="Y24" i="46" s="1"/>
  <c r="W24" i="46"/>
  <c r="V24" i="46"/>
  <c r="O24" i="46"/>
  <c r="N24" i="46"/>
  <c r="P24" i="46" s="1"/>
  <c r="AB23" i="46"/>
  <c r="Y23" i="46"/>
  <c r="AA23" i="46" s="1"/>
  <c r="X23" i="46"/>
  <c r="W23" i="46"/>
  <c r="V23" i="46"/>
  <c r="O23" i="46"/>
  <c r="N23" i="46"/>
  <c r="P23" i="46" s="1"/>
  <c r="W22" i="46"/>
  <c r="AB22" i="46" s="1"/>
  <c r="V22" i="46"/>
  <c r="X22" i="46" s="1"/>
  <c r="Y22" i="46" s="1"/>
  <c r="P22" i="46"/>
  <c r="O22" i="46"/>
  <c r="N22" i="46"/>
  <c r="W21" i="46"/>
  <c r="AB21" i="46" s="1"/>
  <c r="V21" i="46"/>
  <c r="X21" i="46" s="1"/>
  <c r="Y21" i="46" s="1"/>
  <c r="P21" i="46"/>
  <c r="O21" i="46"/>
  <c r="N21" i="46"/>
  <c r="AB20" i="46"/>
  <c r="X20" i="46"/>
  <c r="Y20" i="46" s="1"/>
  <c r="W20" i="46"/>
  <c r="V20" i="46"/>
  <c r="O20" i="46"/>
  <c r="N20" i="46"/>
  <c r="P20" i="46" s="1"/>
  <c r="AB19" i="46"/>
  <c r="Y19" i="46"/>
  <c r="AA19" i="46" s="1"/>
  <c r="X19" i="46"/>
  <c r="W19" i="46"/>
  <c r="V19" i="46"/>
  <c r="O19" i="46"/>
  <c r="N19" i="46"/>
  <c r="P19" i="46" s="1"/>
  <c r="AB18" i="46"/>
  <c r="W18" i="46"/>
  <c r="V18" i="46"/>
  <c r="X18" i="46" s="1"/>
  <c r="Y18" i="46" s="1"/>
  <c r="P18" i="46"/>
  <c r="O18" i="46"/>
  <c r="N18" i="46"/>
  <c r="W17" i="46"/>
  <c r="AB17" i="46" s="1"/>
  <c r="V17" i="46"/>
  <c r="X17" i="46" s="1"/>
  <c r="Y17" i="46" s="1"/>
  <c r="P17" i="46"/>
  <c r="O17" i="46"/>
  <c r="N17" i="46"/>
  <c r="AB16" i="46"/>
  <c r="X16" i="46"/>
  <c r="Y16" i="46" s="1"/>
  <c r="W16" i="46"/>
  <c r="V16" i="46"/>
  <c r="O16" i="46"/>
  <c r="N16" i="46"/>
  <c r="P16" i="46" s="1"/>
  <c r="AB15" i="46"/>
  <c r="Y15" i="46"/>
  <c r="AA15" i="46" s="1"/>
  <c r="X15" i="46"/>
  <c r="W15" i="46"/>
  <c r="V15" i="46"/>
  <c r="O15" i="46"/>
  <c r="N15" i="46"/>
  <c r="P15" i="46" s="1"/>
  <c r="AB14" i="46"/>
  <c r="W14" i="46"/>
  <c r="V14" i="46"/>
  <c r="X14" i="46" s="1"/>
  <c r="Y14" i="46" s="1"/>
  <c r="P14" i="46"/>
  <c r="O14" i="46"/>
  <c r="N14" i="46"/>
  <c r="W13" i="46"/>
  <c r="AB13" i="46" s="1"/>
  <c r="V13" i="46"/>
  <c r="X13" i="46" s="1"/>
  <c r="Y13" i="46" s="1"/>
  <c r="P13" i="46"/>
  <c r="O13" i="46"/>
  <c r="N13" i="46"/>
  <c r="AB12" i="46"/>
  <c r="X12" i="46"/>
  <c r="Y12" i="46" s="1"/>
  <c r="W12" i="46"/>
  <c r="V12" i="46"/>
  <c r="O12" i="46"/>
  <c r="N12" i="46"/>
  <c r="P12" i="46" s="1"/>
  <c r="AB11" i="46"/>
  <c r="Y11" i="46"/>
  <c r="AA11" i="46" s="1"/>
  <c r="X11" i="46"/>
  <c r="W11" i="46"/>
  <c r="V11" i="46"/>
  <c r="O11" i="46"/>
  <c r="N11" i="46"/>
  <c r="P11" i="46" s="1"/>
  <c r="AB10" i="46"/>
  <c r="W10" i="46"/>
  <c r="V10" i="46"/>
  <c r="X10" i="46" s="1"/>
  <c r="Y10" i="46" s="1"/>
  <c r="P10" i="46"/>
  <c r="O10" i="46"/>
  <c r="N10" i="46"/>
  <c r="W9" i="46"/>
  <c r="AB9" i="46" s="1"/>
  <c r="V9" i="46"/>
  <c r="X9" i="46" s="1"/>
  <c r="Y9" i="46" s="1"/>
  <c r="P9" i="46"/>
  <c r="O9" i="46"/>
  <c r="N9" i="46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K56" i="20"/>
  <c r="I56" i="20"/>
  <c r="J56" i="20"/>
  <c r="H56" i="20"/>
  <c r="G56" i="20"/>
  <c r="F56" i="20"/>
  <c r="E56" i="20"/>
  <c r="D56" i="20"/>
  <c r="C56" i="20"/>
  <c r="B56" i="20"/>
  <c r="W24" i="43"/>
  <c r="AB24" i="43" s="1"/>
  <c r="V24" i="43"/>
  <c r="X24" i="43" s="1"/>
  <c r="Y24" i="43" s="1"/>
  <c r="P24" i="43"/>
  <c r="O24" i="43"/>
  <c r="N24" i="43"/>
  <c r="W23" i="43"/>
  <c r="AB23" i="43" s="1"/>
  <c r="V23" i="43"/>
  <c r="P23" i="43"/>
  <c r="O23" i="43"/>
  <c r="N23" i="43"/>
  <c r="X22" i="43"/>
  <c r="Y22" i="43" s="1"/>
  <c r="Z22" i="43" s="1"/>
  <c r="W22" i="43"/>
  <c r="AB22" i="43" s="1"/>
  <c r="V22" i="43"/>
  <c r="O22" i="43"/>
  <c r="N22" i="43"/>
  <c r="P22" i="43" s="1"/>
  <c r="AB21" i="43"/>
  <c r="X21" i="43"/>
  <c r="Y21" i="43" s="1"/>
  <c r="W21" i="43"/>
  <c r="V21" i="43"/>
  <c r="O21" i="43"/>
  <c r="N21" i="43"/>
  <c r="P21" i="43" s="1"/>
  <c r="W20" i="43"/>
  <c r="AB20" i="43" s="1"/>
  <c r="V20" i="43"/>
  <c r="X20" i="43" s="1"/>
  <c r="Y20" i="43" s="1"/>
  <c r="P20" i="43"/>
  <c r="O20" i="43"/>
  <c r="N20" i="43"/>
  <c r="W19" i="43"/>
  <c r="AB19" i="43" s="1"/>
  <c r="V19" i="43"/>
  <c r="P19" i="43"/>
  <c r="O19" i="43"/>
  <c r="N19" i="43"/>
  <c r="X18" i="43"/>
  <c r="Y18" i="43" s="1"/>
  <c r="Z18" i="43" s="1"/>
  <c r="W18" i="43"/>
  <c r="AB18" i="43" s="1"/>
  <c r="V18" i="43"/>
  <c r="O18" i="43"/>
  <c r="N18" i="43"/>
  <c r="P18" i="43" s="1"/>
  <c r="AB17" i="43"/>
  <c r="X17" i="43"/>
  <c r="Y17" i="43" s="1"/>
  <c r="W17" i="43"/>
  <c r="V17" i="43"/>
  <c r="O17" i="43"/>
  <c r="N17" i="43"/>
  <c r="P17" i="43" s="1"/>
  <c r="W16" i="43"/>
  <c r="AB16" i="43" s="1"/>
  <c r="V16" i="43"/>
  <c r="P16" i="43"/>
  <c r="O16" i="43"/>
  <c r="N16" i="43"/>
  <c r="W15" i="43"/>
  <c r="AB15" i="43" s="1"/>
  <c r="V15" i="43"/>
  <c r="P15" i="43"/>
  <c r="O15" i="43"/>
  <c r="N15" i="43"/>
  <c r="AB14" i="43"/>
  <c r="X14" i="43"/>
  <c r="Y14" i="43" s="1"/>
  <c r="Z14" i="43" s="1"/>
  <c r="W14" i="43"/>
  <c r="V14" i="43"/>
  <c r="O14" i="43"/>
  <c r="N14" i="43"/>
  <c r="P14" i="43" s="1"/>
  <c r="AB13" i="43"/>
  <c r="X13" i="43"/>
  <c r="Y13" i="43" s="1"/>
  <c r="W13" i="43"/>
  <c r="V13" i="43"/>
  <c r="O13" i="43"/>
  <c r="N13" i="43"/>
  <c r="P13" i="43" s="1"/>
  <c r="W12" i="43"/>
  <c r="AB12" i="43" s="1"/>
  <c r="V12" i="43"/>
  <c r="P12" i="43"/>
  <c r="O12" i="43"/>
  <c r="N12" i="43"/>
  <c r="W11" i="43"/>
  <c r="AB11" i="43" s="1"/>
  <c r="V11" i="43"/>
  <c r="P11" i="43"/>
  <c r="O11" i="43"/>
  <c r="N11" i="43"/>
  <c r="X10" i="43"/>
  <c r="Y10" i="43" s="1"/>
  <c r="Z10" i="43" s="1"/>
  <c r="W10" i="43"/>
  <c r="AB10" i="43" s="1"/>
  <c r="V10" i="43"/>
  <c r="O10" i="43"/>
  <c r="N10" i="43"/>
  <c r="P10" i="43" s="1"/>
  <c r="AB9" i="43"/>
  <c r="Y9" i="43"/>
  <c r="X9" i="43"/>
  <c r="W9" i="43"/>
  <c r="V9" i="43"/>
  <c r="O9" i="43"/>
  <c r="N9" i="43"/>
  <c r="P9" i="43" s="1"/>
  <c r="I92" i="20" l="1"/>
  <c r="I91" i="20"/>
  <c r="P13" i="47"/>
  <c r="H92" i="57"/>
  <c r="H92" i="20"/>
  <c r="I94" i="20"/>
  <c r="P15" i="47"/>
  <c r="U15" i="47" s="1"/>
  <c r="H94" i="20"/>
  <c r="Q15" i="47"/>
  <c r="I93" i="20"/>
  <c r="P14" i="47"/>
  <c r="U14" i="47" s="1"/>
  <c r="H93" i="57"/>
  <c r="H93" i="20"/>
  <c r="Q14" i="47"/>
  <c r="P12" i="47"/>
  <c r="U12" i="47" s="1"/>
  <c r="H91" i="20"/>
  <c r="I90" i="20"/>
  <c r="P11" i="47"/>
  <c r="U11" i="47" s="1"/>
  <c r="H90" i="20"/>
  <c r="AB11" i="47"/>
  <c r="Q11" i="47"/>
  <c r="Z16" i="50"/>
  <c r="AA16" i="50"/>
  <c r="AA17" i="50"/>
  <c r="Z17" i="50"/>
  <c r="Z20" i="50"/>
  <c r="AA20" i="50"/>
  <c r="AA21" i="50"/>
  <c r="Z21" i="50"/>
  <c r="Z12" i="50"/>
  <c r="AA12" i="50"/>
  <c r="Z22" i="50"/>
  <c r="AA22" i="50"/>
  <c r="Z10" i="50"/>
  <c r="AA10" i="50"/>
  <c r="AA11" i="50"/>
  <c r="Z11" i="50"/>
  <c r="Z14" i="50"/>
  <c r="AA14" i="50"/>
  <c r="Z15" i="50"/>
  <c r="AA15" i="50"/>
  <c r="Z24" i="50"/>
  <c r="AA24" i="50"/>
  <c r="AA23" i="50"/>
  <c r="Z23" i="50"/>
  <c r="AA9" i="50"/>
  <c r="Z9" i="50"/>
  <c r="AA13" i="50"/>
  <c r="Z13" i="50"/>
  <c r="Z18" i="50"/>
  <c r="AA18" i="50"/>
  <c r="AA19" i="50"/>
  <c r="Z19" i="50"/>
  <c r="Z10" i="49"/>
  <c r="AA10" i="49"/>
  <c r="AA13" i="49"/>
  <c r="Z13" i="49"/>
  <c r="Z15" i="49"/>
  <c r="AA15" i="49"/>
  <c r="AA21" i="49"/>
  <c r="Z21" i="49"/>
  <c r="Z22" i="49"/>
  <c r="AA22" i="49"/>
  <c r="AA9" i="49"/>
  <c r="Z9" i="49"/>
  <c r="Z11" i="49"/>
  <c r="AA11" i="49"/>
  <c r="AA20" i="49"/>
  <c r="Z20" i="49"/>
  <c r="Z23" i="49"/>
  <c r="AA23" i="49"/>
  <c r="Z18" i="49"/>
  <c r="AA18" i="49"/>
  <c r="AA24" i="49"/>
  <c r="Z24" i="49"/>
  <c r="Z14" i="49"/>
  <c r="AA14" i="49"/>
  <c r="AA17" i="49"/>
  <c r="Z17" i="49"/>
  <c r="Z19" i="49"/>
  <c r="AA19" i="49"/>
  <c r="Z12" i="49"/>
  <c r="Z16" i="49"/>
  <c r="AA9" i="48"/>
  <c r="Z9" i="48"/>
  <c r="AA13" i="48"/>
  <c r="Z13" i="48"/>
  <c r="AA17" i="48"/>
  <c r="Z17" i="48"/>
  <c r="AA21" i="48"/>
  <c r="Z21" i="48"/>
  <c r="Z22" i="48"/>
  <c r="AA22" i="48"/>
  <c r="AA11" i="48"/>
  <c r="Z11" i="48"/>
  <c r="AA12" i="48"/>
  <c r="Z12" i="48"/>
  <c r="Z15" i="48"/>
  <c r="AA15" i="48"/>
  <c r="AA16" i="48"/>
  <c r="Z16" i="48"/>
  <c r="AA19" i="48"/>
  <c r="Z19" i="48"/>
  <c r="AA20" i="48"/>
  <c r="Z20" i="48"/>
  <c r="AA23" i="48"/>
  <c r="Z23" i="48"/>
  <c r="AA24" i="48"/>
  <c r="Z24" i="48"/>
  <c r="Z10" i="47"/>
  <c r="AA10" i="47"/>
  <c r="Z11" i="47"/>
  <c r="AA11" i="47"/>
  <c r="Z14" i="47"/>
  <c r="AB14" i="47" s="1"/>
  <c r="AA14" i="47"/>
  <c r="Z15" i="47"/>
  <c r="AA15" i="47"/>
  <c r="AB15" i="47" s="1"/>
  <c r="R15" i="47" s="1"/>
  <c r="Z18" i="47"/>
  <c r="AA18" i="47"/>
  <c r="Z19" i="47"/>
  <c r="AA19" i="47"/>
  <c r="AA9" i="47"/>
  <c r="Z9" i="47"/>
  <c r="AA13" i="47"/>
  <c r="Z13" i="47"/>
  <c r="AA17" i="47"/>
  <c r="Z17" i="47"/>
  <c r="Z22" i="47"/>
  <c r="AA22" i="47"/>
  <c r="AA21" i="47"/>
  <c r="Z21" i="47"/>
  <c r="AA12" i="47"/>
  <c r="AB12" i="47" s="1"/>
  <c r="Z12" i="47"/>
  <c r="AA16" i="47"/>
  <c r="Z16" i="47"/>
  <c r="AA20" i="47"/>
  <c r="Z20" i="47"/>
  <c r="Z23" i="47"/>
  <c r="AA23" i="47"/>
  <c r="AA24" i="47"/>
  <c r="Z24" i="47"/>
  <c r="Z13" i="46"/>
  <c r="AA13" i="46"/>
  <c r="AA18" i="46"/>
  <c r="Z18" i="46"/>
  <c r="AA20" i="46"/>
  <c r="Z20" i="46"/>
  <c r="Z14" i="46"/>
  <c r="AA14" i="46"/>
  <c r="AA16" i="46"/>
  <c r="Z16" i="46"/>
  <c r="AA10" i="46"/>
  <c r="Z10" i="46"/>
  <c r="AA12" i="46"/>
  <c r="Z12" i="46"/>
  <c r="Z21" i="46"/>
  <c r="AA21" i="46"/>
  <c r="AA24" i="46"/>
  <c r="Z24" i="46"/>
  <c r="Z9" i="46"/>
  <c r="AA9" i="46"/>
  <c r="Z17" i="46"/>
  <c r="AA17" i="46"/>
  <c r="Z22" i="46"/>
  <c r="AA22" i="46"/>
  <c r="Z11" i="46"/>
  <c r="Z15" i="46"/>
  <c r="Z19" i="46"/>
  <c r="Z23" i="46"/>
  <c r="AA13" i="43"/>
  <c r="Z13" i="43"/>
  <c r="AA20" i="43"/>
  <c r="Z20" i="43"/>
  <c r="AA24" i="43"/>
  <c r="Z24" i="43"/>
  <c r="AA9" i="43"/>
  <c r="Z9" i="43"/>
  <c r="AA10" i="43"/>
  <c r="X15" i="43"/>
  <c r="Y15" i="43" s="1"/>
  <c r="X16" i="43"/>
  <c r="Y16" i="43" s="1"/>
  <c r="AA17" i="43"/>
  <c r="Z17" i="43"/>
  <c r="AA21" i="43"/>
  <c r="Z21" i="43"/>
  <c r="AA18" i="43"/>
  <c r="X19" i="43"/>
  <c r="Y19" i="43" s="1"/>
  <c r="AA22" i="43"/>
  <c r="X23" i="43"/>
  <c r="Y23" i="43" s="1"/>
  <c r="X11" i="43"/>
  <c r="Y11" i="43" s="1"/>
  <c r="X12" i="43"/>
  <c r="Y12" i="43" s="1"/>
  <c r="AA14" i="43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G5" i="20"/>
  <c r="F5" i="20"/>
  <c r="E5" i="20"/>
  <c r="D5" i="20"/>
  <c r="C5" i="20"/>
  <c r="B5" i="20"/>
  <c r="W24" i="42"/>
  <c r="AB24" i="42" s="1"/>
  <c r="V24" i="42"/>
  <c r="X24" i="42" s="1"/>
  <c r="Y24" i="42" s="1"/>
  <c r="P24" i="42"/>
  <c r="O24" i="42"/>
  <c r="N24" i="42"/>
  <c r="W23" i="42"/>
  <c r="AB23" i="42" s="1"/>
  <c r="V23" i="42"/>
  <c r="X23" i="42" s="1"/>
  <c r="Y23" i="42" s="1"/>
  <c r="P23" i="42"/>
  <c r="O23" i="42"/>
  <c r="N23" i="42"/>
  <c r="X22" i="42"/>
  <c r="Y22" i="42" s="1"/>
  <c r="W22" i="42"/>
  <c r="AB22" i="42" s="1"/>
  <c r="V22" i="42"/>
  <c r="O22" i="42"/>
  <c r="N22" i="42"/>
  <c r="P22" i="42" s="1"/>
  <c r="AB21" i="42"/>
  <c r="X21" i="42"/>
  <c r="Y21" i="42" s="1"/>
  <c r="W21" i="42"/>
  <c r="V21" i="42"/>
  <c r="O21" i="42"/>
  <c r="N21" i="42"/>
  <c r="P21" i="42" s="1"/>
  <c r="W20" i="42"/>
  <c r="AB20" i="42" s="1"/>
  <c r="V20" i="42"/>
  <c r="X20" i="42" s="1"/>
  <c r="Y20" i="42" s="1"/>
  <c r="P20" i="42"/>
  <c r="O20" i="42"/>
  <c r="N20" i="42"/>
  <c r="W19" i="42"/>
  <c r="AB19" i="42" s="1"/>
  <c r="V19" i="42"/>
  <c r="X19" i="42" s="1"/>
  <c r="Y19" i="42" s="1"/>
  <c r="P19" i="42"/>
  <c r="O19" i="42"/>
  <c r="N19" i="42"/>
  <c r="X18" i="42"/>
  <c r="Y18" i="42" s="1"/>
  <c r="W18" i="42"/>
  <c r="AB18" i="42" s="1"/>
  <c r="V18" i="42"/>
  <c r="O18" i="42"/>
  <c r="N18" i="42"/>
  <c r="P18" i="42" s="1"/>
  <c r="AB17" i="42"/>
  <c r="X17" i="42"/>
  <c r="Y17" i="42" s="1"/>
  <c r="W17" i="42"/>
  <c r="V17" i="42"/>
  <c r="O17" i="42"/>
  <c r="N17" i="42"/>
  <c r="P17" i="42" s="1"/>
  <c r="W16" i="42"/>
  <c r="AB16" i="42" s="1"/>
  <c r="V16" i="42"/>
  <c r="X16" i="42" s="1"/>
  <c r="Y16" i="42" s="1"/>
  <c r="P16" i="42"/>
  <c r="O16" i="42"/>
  <c r="N16" i="42"/>
  <c r="W15" i="42"/>
  <c r="AB15" i="42" s="1"/>
  <c r="V15" i="42"/>
  <c r="X15" i="42" s="1"/>
  <c r="Y15" i="42" s="1"/>
  <c r="P15" i="42"/>
  <c r="O15" i="42"/>
  <c r="N15" i="42"/>
  <c r="X14" i="42"/>
  <c r="Y14" i="42" s="1"/>
  <c r="W14" i="42"/>
  <c r="AB14" i="42" s="1"/>
  <c r="V14" i="42"/>
  <c r="O14" i="42"/>
  <c r="N14" i="42"/>
  <c r="P14" i="42" s="1"/>
  <c r="AB13" i="42"/>
  <c r="X13" i="42"/>
  <c r="Y13" i="42" s="1"/>
  <c r="W13" i="42"/>
  <c r="V13" i="42"/>
  <c r="O13" i="42"/>
  <c r="N13" i="42"/>
  <c r="P13" i="42" s="1"/>
  <c r="W12" i="42"/>
  <c r="AB12" i="42" s="1"/>
  <c r="V12" i="42"/>
  <c r="X12" i="42" s="1"/>
  <c r="Y12" i="42" s="1"/>
  <c r="P12" i="42"/>
  <c r="O12" i="42"/>
  <c r="N12" i="42"/>
  <c r="W11" i="42"/>
  <c r="AB11" i="42" s="1"/>
  <c r="V11" i="42"/>
  <c r="X11" i="42" s="1"/>
  <c r="Y11" i="42" s="1"/>
  <c r="P11" i="42"/>
  <c r="O11" i="42"/>
  <c r="N11" i="42"/>
  <c r="X10" i="42"/>
  <c r="Y10" i="42" s="1"/>
  <c r="W10" i="42"/>
  <c r="AB10" i="42" s="1"/>
  <c r="V10" i="42"/>
  <c r="O10" i="42"/>
  <c r="N10" i="42"/>
  <c r="P10" i="42" s="1"/>
  <c r="X9" i="42"/>
  <c r="Y9" i="42" s="1"/>
  <c r="W9" i="42"/>
  <c r="V9" i="42"/>
  <c r="O9" i="42"/>
  <c r="I5" i="20" s="1"/>
  <c r="N9" i="42"/>
  <c r="B41" i="20"/>
  <c r="C41" i="20"/>
  <c r="D41" i="20"/>
  <c r="E41" i="20"/>
  <c r="F41" i="20"/>
  <c r="G41" i="20"/>
  <c r="B42" i="20"/>
  <c r="C42" i="20"/>
  <c r="D42" i="20"/>
  <c r="E42" i="20"/>
  <c r="F42" i="20"/>
  <c r="G42" i="20"/>
  <c r="B43" i="20"/>
  <c r="C43" i="20"/>
  <c r="D43" i="20"/>
  <c r="E43" i="20"/>
  <c r="F43" i="20"/>
  <c r="G43" i="20"/>
  <c r="B44" i="20"/>
  <c r="C44" i="20"/>
  <c r="D44" i="20"/>
  <c r="E44" i="20"/>
  <c r="F44" i="20"/>
  <c r="G44" i="20"/>
  <c r="B45" i="20"/>
  <c r="C45" i="20"/>
  <c r="D45" i="20"/>
  <c r="E45" i="20"/>
  <c r="F45" i="20"/>
  <c r="G45" i="20"/>
  <c r="B46" i="20"/>
  <c r="C46" i="20"/>
  <c r="D46" i="20"/>
  <c r="E46" i="20"/>
  <c r="F46" i="20"/>
  <c r="G46" i="20"/>
  <c r="B47" i="20"/>
  <c r="C47" i="20"/>
  <c r="D47" i="20"/>
  <c r="E47" i="20"/>
  <c r="F47" i="20"/>
  <c r="G47" i="20"/>
  <c r="B48" i="20"/>
  <c r="C48" i="20"/>
  <c r="D48" i="20"/>
  <c r="E48" i="20"/>
  <c r="F48" i="20"/>
  <c r="G48" i="20"/>
  <c r="B49" i="20"/>
  <c r="C49" i="20"/>
  <c r="D49" i="20"/>
  <c r="E49" i="20"/>
  <c r="F49" i="20"/>
  <c r="G49" i="20"/>
  <c r="B50" i="20"/>
  <c r="C50" i="20"/>
  <c r="D50" i="20"/>
  <c r="E50" i="20"/>
  <c r="F50" i="20"/>
  <c r="G50" i="20"/>
  <c r="B51" i="20"/>
  <c r="C51" i="20"/>
  <c r="D51" i="20"/>
  <c r="E51" i="20"/>
  <c r="F51" i="20"/>
  <c r="G51" i="20"/>
  <c r="B52" i="20"/>
  <c r="C52" i="20"/>
  <c r="D52" i="20"/>
  <c r="E52" i="20"/>
  <c r="F52" i="20"/>
  <c r="G52" i="20"/>
  <c r="B53" i="20"/>
  <c r="C53" i="20"/>
  <c r="D53" i="20"/>
  <c r="E53" i="20"/>
  <c r="F53" i="20"/>
  <c r="G53" i="20"/>
  <c r="B54" i="20"/>
  <c r="C54" i="20"/>
  <c r="D54" i="20"/>
  <c r="E54" i="20"/>
  <c r="F54" i="20"/>
  <c r="G54" i="20"/>
  <c r="B55" i="20"/>
  <c r="C55" i="20"/>
  <c r="D55" i="20"/>
  <c r="E55" i="20"/>
  <c r="F55" i="20"/>
  <c r="G55" i="20"/>
  <c r="G40" i="20"/>
  <c r="F40" i="20"/>
  <c r="E40" i="20"/>
  <c r="D40" i="20"/>
  <c r="U13" i="47" l="1"/>
  <c r="Q13" i="47"/>
  <c r="J92" i="57"/>
  <c r="J92" i="20"/>
  <c r="J94" i="57"/>
  <c r="J94" i="20"/>
  <c r="K94" i="57"/>
  <c r="K94" i="20"/>
  <c r="R14" i="47"/>
  <c r="J93" i="57"/>
  <c r="J93" i="20"/>
  <c r="K93" i="57"/>
  <c r="K93" i="20"/>
  <c r="Q12" i="47"/>
  <c r="K91" i="57" s="1"/>
  <c r="J91" i="57"/>
  <c r="J91" i="20"/>
  <c r="J90" i="57"/>
  <c r="J90" i="20"/>
  <c r="K90" i="57"/>
  <c r="K90" i="20"/>
  <c r="Z15" i="43"/>
  <c r="AA15" i="43"/>
  <c r="AA16" i="43"/>
  <c r="Z16" i="43"/>
  <c r="AA11" i="43"/>
  <c r="Z11" i="43"/>
  <c r="AA19" i="43"/>
  <c r="Z19" i="43"/>
  <c r="AA12" i="43"/>
  <c r="Z12" i="43"/>
  <c r="AA23" i="43"/>
  <c r="Z23" i="43"/>
  <c r="P9" i="42"/>
  <c r="J5" i="20" s="1"/>
  <c r="H5" i="20"/>
  <c r="AB9" i="42"/>
  <c r="Z10" i="42"/>
  <c r="AA10" i="42"/>
  <c r="Z15" i="42"/>
  <c r="AA15" i="42"/>
  <c r="Z11" i="42"/>
  <c r="AA11" i="42"/>
  <c r="Z14" i="42"/>
  <c r="AA14" i="42"/>
  <c r="Z18" i="42"/>
  <c r="AA18" i="42"/>
  <c r="AA19" i="42"/>
  <c r="Z19" i="42"/>
  <c r="Z22" i="42"/>
  <c r="AA22" i="42"/>
  <c r="Z23" i="42"/>
  <c r="AA23" i="42"/>
  <c r="AA9" i="42"/>
  <c r="Z9" i="42"/>
  <c r="AA13" i="42"/>
  <c r="Z13" i="42"/>
  <c r="AA17" i="42"/>
  <c r="Z17" i="42"/>
  <c r="AA21" i="42"/>
  <c r="Z21" i="42"/>
  <c r="Z12" i="42"/>
  <c r="AA12" i="42"/>
  <c r="AA16" i="42"/>
  <c r="Z16" i="42"/>
  <c r="AA20" i="42"/>
  <c r="Z20" i="42"/>
  <c r="Z24" i="42"/>
  <c r="AA24" i="42"/>
  <c r="C40" i="20"/>
  <c r="B40" i="20"/>
  <c r="W24" i="40"/>
  <c r="V24" i="40"/>
  <c r="X24" i="40" s="1"/>
  <c r="Y24" i="40" s="1"/>
  <c r="O24" i="40"/>
  <c r="N24" i="40"/>
  <c r="P24" i="40" s="1"/>
  <c r="W23" i="40"/>
  <c r="AB23" i="40" s="1"/>
  <c r="V23" i="40"/>
  <c r="X23" i="40" s="1"/>
  <c r="Y23" i="40" s="1"/>
  <c r="R23" i="40" s="1"/>
  <c r="O23" i="40"/>
  <c r="N23" i="40"/>
  <c r="X22" i="40"/>
  <c r="Y22" i="40" s="1"/>
  <c r="W22" i="40"/>
  <c r="V22" i="40"/>
  <c r="O22" i="40"/>
  <c r="N22" i="40"/>
  <c r="X21" i="40"/>
  <c r="Y21" i="40" s="1"/>
  <c r="R21" i="40" s="1"/>
  <c r="W21" i="40"/>
  <c r="AB21" i="40" s="1"/>
  <c r="V21" i="40"/>
  <c r="O21" i="40"/>
  <c r="N21" i="40"/>
  <c r="W20" i="40"/>
  <c r="AB20" i="40" s="1"/>
  <c r="V20" i="40"/>
  <c r="X20" i="40" s="1"/>
  <c r="Y20" i="40" s="1"/>
  <c r="R20" i="40" s="1"/>
  <c r="O20" i="40"/>
  <c r="N20" i="40"/>
  <c r="W19" i="40"/>
  <c r="AB19" i="40" s="1"/>
  <c r="V19" i="40"/>
  <c r="X19" i="40" s="1"/>
  <c r="Y19" i="40" s="1"/>
  <c r="R19" i="40" s="1"/>
  <c r="O19" i="40"/>
  <c r="N19" i="40"/>
  <c r="X18" i="40"/>
  <c r="Y18" i="40" s="1"/>
  <c r="R18" i="40" s="1"/>
  <c r="W18" i="40"/>
  <c r="AB18" i="40" s="1"/>
  <c r="V18" i="40"/>
  <c r="O18" i="40"/>
  <c r="N18" i="40"/>
  <c r="X17" i="40"/>
  <c r="Y17" i="40" s="1"/>
  <c r="R17" i="40" s="1"/>
  <c r="W17" i="40"/>
  <c r="AB17" i="40" s="1"/>
  <c r="V17" i="40"/>
  <c r="O17" i="40"/>
  <c r="N17" i="40"/>
  <c r="W16" i="40"/>
  <c r="AB16" i="40" s="1"/>
  <c r="V16" i="40"/>
  <c r="X16" i="40" s="1"/>
  <c r="Y16" i="40" s="1"/>
  <c r="R16" i="40" s="1"/>
  <c r="O16" i="40"/>
  <c r="N16" i="40"/>
  <c r="W15" i="40"/>
  <c r="AB15" i="40" s="1"/>
  <c r="V15" i="40"/>
  <c r="X15" i="40" s="1"/>
  <c r="Y15" i="40" s="1"/>
  <c r="R15" i="40" s="1"/>
  <c r="O15" i="40"/>
  <c r="N15" i="40"/>
  <c r="P15" i="40" s="1"/>
  <c r="X14" i="40"/>
  <c r="Y14" i="40" s="1"/>
  <c r="W14" i="40"/>
  <c r="V14" i="40"/>
  <c r="O14" i="40"/>
  <c r="N14" i="40"/>
  <c r="X13" i="40"/>
  <c r="Y13" i="40" s="1"/>
  <c r="R13" i="40" s="1"/>
  <c r="W13" i="40"/>
  <c r="AB13" i="40" s="1"/>
  <c r="V13" i="40"/>
  <c r="O13" i="40"/>
  <c r="N13" i="40"/>
  <c r="W12" i="40"/>
  <c r="AB12" i="40" s="1"/>
  <c r="V12" i="40"/>
  <c r="X12" i="40" s="1"/>
  <c r="Y12" i="40" s="1"/>
  <c r="R12" i="40" s="1"/>
  <c r="O12" i="40"/>
  <c r="N12" i="40"/>
  <c r="P12" i="40" s="1"/>
  <c r="W11" i="40"/>
  <c r="V11" i="40"/>
  <c r="X11" i="40" s="1"/>
  <c r="Y11" i="40" s="1"/>
  <c r="R11" i="40" s="1"/>
  <c r="O11" i="40"/>
  <c r="N11" i="40"/>
  <c r="P11" i="40" s="1"/>
  <c r="X10" i="40"/>
  <c r="Y10" i="40" s="1"/>
  <c r="R10" i="40" s="1"/>
  <c r="W10" i="40"/>
  <c r="AB10" i="40" s="1"/>
  <c r="V10" i="40"/>
  <c r="O10" i="40"/>
  <c r="N10" i="40"/>
  <c r="X9" i="40"/>
  <c r="Y9" i="40" s="1"/>
  <c r="W9" i="40"/>
  <c r="V9" i="40"/>
  <c r="O9" i="40"/>
  <c r="N9" i="40"/>
  <c r="W10" i="31"/>
  <c r="W11" i="31"/>
  <c r="W12" i="31"/>
  <c r="W13" i="31"/>
  <c r="W14" i="31"/>
  <c r="W15" i="31"/>
  <c r="W16" i="31"/>
  <c r="W17" i="31"/>
  <c r="AB17" i="31" s="1"/>
  <c r="W18" i="31"/>
  <c r="AB18" i="31" s="1"/>
  <c r="W19" i="31"/>
  <c r="W20" i="31"/>
  <c r="AB20" i="31" s="1"/>
  <c r="W21" i="31"/>
  <c r="W22" i="31"/>
  <c r="AB22" i="31" s="1"/>
  <c r="W23" i="31"/>
  <c r="AB23" i="31" s="1"/>
  <c r="W24" i="31"/>
  <c r="W9" i="31"/>
  <c r="AA23" i="31" l="1"/>
  <c r="Z22" i="31"/>
  <c r="R17" i="31"/>
  <c r="AB15" i="31"/>
  <c r="AB13" i="31"/>
  <c r="R13" i="31"/>
  <c r="R10" i="31"/>
  <c r="AB10" i="31"/>
  <c r="AB19" i="31"/>
  <c r="Z24" i="31"/>
  <c r="AB24" i="31"/>
  <c r="AA12" i="31"/>
  <c r="AB12" i="31"/>
  <c r="Z16" i="31"/>
  <c r="AB16" i="31" s="1"/>
  <c r="AA21" i="31"/>
  <c r="Q12" i="40"/>
  <c r="U12" i="40"/>
  <c r="J43" i="57"/>
  <c r="J43" i="20"/>
  <c r="U11" i="40"/>
  <c r="J42" i="57"/>
  <c r="J42" i="20"/>
  <c r="U15" i="40"/>
  <c r="J46" i="57"/>
  <c r="J46" i="20"/>
  <c r="I41" i="57"/>
  <c r="I41" i="20"/>
  <c r="I43" i="57"/>
  <c r="I43" i="20"/>
  <c r="P13" i="40"/>
  <c r="H44" i="57"/>
  <c r="H44" i="20"/>
  <c r="I46" i="57"/>
  <c r="I46" i="20"/>
  <c r="H47" i="57"/>
  <c r="H47" i="20"/>
  <c r="I49" i="57"/>
  <c r="I49" i="20"/>
  <c r="H50" i="57"/>
  <c r="H50" i="20"/>
  <c r="H42" i="57"/>
  <c r="H42" i="20"/>
  <c r="P10" i="40"/>
  <c r="H41" i="57"/>
  <c r="H41" i="20"/>
  <c r="I44" i="57"/>
  <c r="I44" i="20"/>
  <c r="I47" i="57"/>
  <c r="I47" i="20"/>
  <c r="P17" i="40"/>
  <c r="H48" i="57"/>
  <c r="H48" i="20"/>
  <c r="I50" i="57"/>
  <c r="I50" i="20"/>
  <c r="H51" i="57"/>
  <c r="H51" i="20"/>
  <c r="H54" i="57"/>
  <c r="H54" i="20"/>
  <c r="P16" i="40"/>
  <c r="I48" i="57"/>
  <c r="I48" i="20"/>
  <c r="P19" i="40"/>
  <c r="I51" i="57"/>
  <c r="I51" i="20"/>
  <c r="P21" i="40"/>
  <c r="H52" i="57"/>
  <c r="H52" i="20"/>
  <c r="I54" i="57"/>
  <c r="I54" i="20"/>
  <c r="I42" i="57"/>
  <c r="I42" i="20"/>
  <c r="H43" i="57"/>
  <c r="H43" i="20"/>
  <c r="H46" i="57"/>
  <c r="H46" i="20"/>
  <c r="P18" i="40"/>
  <c r="H49" i="57"/>
  <c r="H49" i="20"/>
  <c r="P20" i="40"/>
  <c r="I52" i="57"/>
  <c r="I52" i="20"/>
  <c r="P23" i="40"/>
  <c r="Q24" i="40"/>
  <c r="U24" i="40"/>
  <c r="J55" i="57"/>
  <c r="J55" i="20"/>
  <c r="H55" i="57"/>
  <c r="H55" i="20"/>
  <c r="I55" i="57"/>
  <c r="I55" i="20"/>
  <c r="I53" i="57"/>
  <c r="I53" i="20"/>
  <c r="P22" i="40"/>
  <c r="H53" i="57"/>
  <c r="H53" i="20"/>
  <c r="P14" i="40"/>
  <c r="Q14" i="40" s="1"/>
  <c r="H45" i="57"/>
  <c r="H45" i="20"/>
  <c r="AB14" i="40"/>
  <c r="I45" i="57"/>
  <c r="I45" i="20"/>
  <c r="I40" i="57"/>
  <c r="I40" i="20"/>
  <c r="P9" i="40"/>
  <c r="U9" i="40" s="1"/>
  <c r="H40" i="57"/>
  <c r="H40" i="20"/>
  <c r="K92" i="57"/>
  <c r="K92" i="20"/>
  <c r="K91" i="20"/>
  <c r="K5" i="20"/>
  <c r="Z10" i="40"/>
  <c r="AA10" i="40"/>
  <c r="AA11" i="40"/>
  <c r="AB11" i="40" s="1"/>
  <c r="Z11" i="40"/>
  <c r="Q13" i="40"/>
  <c r="Z14" i="40"/>
  <c r="AA14" i="40"/>
  <c r="AA15" i="40"/>
  <c r="Z15" i="40"/>
  <c r="Q17" i="40"/>
  <c r="Z18" i="40"/>
  <c r="AA18" i="40"/>
  <c r="AA19" i="40"/>
  <c r="Z19" i="40"/>
  <c r="Q21" i="40"/>
  <c r="Z22" i="40"/>
  <c r="AB22" i="40" s="1"/>
  <c r="AA22" i="40"/>
  <c r="AA23" i="40"/>
  <c r="Z23" i="40"/>
  <c r="AA13" i="40"/>
  <c r="Z13" i="40"/>
  <c r="AA17" i="40"/>
  <c r="Z17" i="40"/>
  <c r="AA21" i="40"/>
  <c r="Z21" i="40"/>
  <c r="AA9" i="40"/>
  <c r="Z9" i="40"/>
  <c r="AB9" i="40" s="1"/>
  <c r="AA12" i="40"/>
  <c r="Z12" i="40"/>
  <c r="Z16" i="40"/>
  <c r="AA16" i="40"/>
  <c r="AA20" i="40"/>
  <c r="Z20" i="40"/>
  <c r="Z24" i="40"/>
  <c r="AB24" i="40" s="1"/>
  <c r="AA24" i="40"/>
  <c r="Q10" i="40"/>
  <c r="Q18" i="40"/>
  <c r="Q22" i="40"/>
  <c r="Q23" i="40"/>
  <c r="Q11" i="40"/>
  <c r="Q15" i="40"/>
  <c r="Q19" i="40"/>
  <c r="H2" i="20"/>
  <c r="N10" i="31"/>
  <c r="H25" i="57" s="1"/>
  <c r="N11" i="31"/>
  <c r="N9" i="31"/>
  <c r="H24" i="57" s="1"/>
  <c r="O9" i="31"/>
  <c r="I24" i="57" s="1"/>
  <c r="V24" i="31"/>
  <c r="X24" i="31" s="1"/>
  <c r="Y24" i="31" s="1"/>
  <c r="R24" i="31" s="1"/>
  <c r="V11" i="31"/>
  <c r="X11" i="31" s="1"/>
  <c r="Y11" i="31" s="1"/>
  <c r="Z11" i="31" s="1"/>
  <c r="V14" i="31"/>
  <c r="X14" i="31" s="1"/>
  <c r="Y14" i="31" s="1"/>
  <c r="Z14" i="31" s="1"/>
  <c r="AB14" i="31" s="1"/>
  <c r="N14" i="31"/>
  <c r="H29" i="20" s="1"/>
  <c r="O14" i="31"/>
  <c r="V16" i="31"/>
  <c r="X16" i="31" s="1"/>
  <c r="Y16" i="31" s="1"/>
  <c r="R16" i="31" s="1"/>
  <c r="V21" i="31"/>
  <c r="X21" i="31" s="1"/>
  <c r="Y21" i="31" s="1"/>
  <c r="R21" i="31" s="1"/>
  <c r="V23" i="31"/>
  <c r="X23" i="31" s="1"/>
  <c r="Y23" i="31" s="1"/>
  <c r="R23" i="31" s="1"/>
  <c r="V22" i="31"/>
  <c r="X22" i="31" s="1"/>
  <c r="Y22" i="31" s="1"/>
  <c r="AA22" i="31" s="1"/>
  <c r="V20" i="31"/>
  <c r="X20" i="31" s="1"/>
  <c r="Y20" i="31" s="1"/>
  <c r="R20" i="31" s="1"/>
  <c r="V19" i="31"/>
  <c r="X19" i="31" s="1"/>
  <c r="Y19" i="31" s="1"/>
  <c r="AA19" i="31" s="1"/>
  <c r="V18" i="31"/>
  <c r="X18" i="31" s="1"/>
  <c r="Y18" i="31" s="1"/>
  <c r="R18" i="31" s="1"/>
  <c r="V17" i="31"/>
  <c r="X17" i="31" s="1"/>
  <c r="Y17" i="31" s="1"/>
  <c r="AA17" i="31" s="1"/>
  <c r="V15" i="31"/>
  <c r="X15" i="31" s="1"/>
  <c r="Y15" i="31" s="1"/>
  <c r="AA15" i="31" s="1"/>
  <c r="V13" i="31"/>
  <c r="X13" i="31" s="1"/>
  <c r="Y13" i="31" s="1"/>
  <c r="Z13" i="31" s="1"/>
  <c r="V12" i="31"/>
  <c r="X12" i="31" s="1"/>
  <c r="Y12" i="31" s="1"/>
  <c r="Z12" i="31" s="1"/>
  <c r="V10" i="31"/>
  <c r="X10" i="31" s="1"/>
  <c r="Y10" i="31" s="1"/>
  <c r="AA10" i="31" s="1"/>
  <c r="V9" i="31"/>
  <c r="X9" i="31" s="1"/>
  <c r="Y9" i="31" s="1"/>
  <c r="AA9" i="31" s="1"/>
  <c r="AB9" i="31" s="1"/>
  <c r="N15" i="31"/>
  <c r="N16" i="31"/>
  <c r="H31" i="57" s="1"/>
  <c r="N17" i="31"/>
  <c r="N18" i="31"/>
  <c r="N19" i="31"/>
  <c r="N20" i="31"/>
  <c r="O11" i="31"/>
  <c r="I26" i="57" s="1"/>
  <c r="N12" i="31"/>
  <c r="H27" i="57" s="1"/>
  <c r="O10" i="31"/>
  <c r="O12" i="31"/>
  <c r="I27" i="57" s="1"/>
  <c r="B25" i="20"/>
  <c r="C25" i="20"/>
  <c r="D25" i="20"/>
  <c r="E25" i="20"/>
  <c r="F25" i="20"/>
  <c r="G25" i="20"/>
  <c r="B26" i="20"/>
  <c r="C26" i="20"/>
  <c r="D26" i="20"/>
  <c r="E26" i="20"/>
  <c r="F26" i="20"/>
  <c r="G26" i="20"/>
  <c r="B27" i="20"/>
  <c r="C27" i="20"/>
  <c r="D27" i="20"/>
  <c r="E27" i="20"/>
  <c r="F27" i="20"/>
  <c r="G27" i="20"/>
  <c r="H27" i="20"/>
  <c r="B28" i="20"/>
  <c r="C28" i="20"/>
  <c r="D28" i="20"/>
  <c r="E28" i="20"/>
  <c r="F28" i="20"/>
  <c r="G28" i="20"/>
  <c r="B29" i="20"/>
  <c r="C29" i="20"/>
  <c r="D29" i="20"/>
  <c r="E29" i="20"/>
  <c r="F29" i="20"/>
  <c r="G29" i="20"/>
  <c r="B30" i="20"/>
  <c r="C30" i="20"/>
  <c r="D30" i="20"/>
  <c r="E30" i="20"/>
  <c r="F30" i="20"/>
  <c r="G30" i="20"/>
  <c r="B31" i="20"/>
  <c r="C31" i="20"/>
  <c r="D31" i="20"/>
  <c r="E31" i="20"/>
  <c r="F31" i="20"/>
  <c r="G31" i="20"/>
  <c r="B32" i="20"/>
  <c r="C32" i="20"/>
  <c r="D32" i="20"/>
  <c r="E32" i="20"/>
  <c r="F32" i="20"/>
  <c r="G32" i="20"/>
  <c r="B33" i="20"/>
  <c r="C33" i="20"/>
  <c r="D33" i="20"/>
  <c r="E33" i="20"/>
  <c r="F33" i="20"/>
  <c r="G33" i="20"/>
  <c r="B34" i="20"/>
  <c r="C34" i="20"/>
  <c r="D34" i="20"/>
  <c r="E34" i="20"/>
  <c r="F34" i="20"/>
  <c r="G34" i="20"/>
  <c r="B35" i="20"/>
  <c r="C35" i="20"/>
  <c r="D35" i="20"/>
  <c r="E35" i="20"/>
  <c r="F35" i="20"/>
  <c r="G35" i="20"/>
  <c r="B36" i="20"/>
  <c r="C36" i="20"/>
  <c r="D36" i="20"/>
  <c r="E36" i="20"/>
  <c r="F36" i="20"/>
  <c r="G36" i="20"/>
  <c r="B37" i="20"/>
  <c r="C37" i="20"/>
  <c r="D37" i="20"/>
  <c r="E37" i="20"/>
  <c r="F37" i="20"/>
  <c r="G37" i="20"/>
  <c r="B38" i="20"/>
  <c r="C38" i="20"/>
  <c r="D38" i="20"/>
  <c r="E38" i="20"/>
  <c r="F38" i="20"/>
  <c r="G38" i="20"/>
  <c r="B39" i="20"/>
  <c r="C39" i="20"/>
  <c r="D39" i="20"/>
  <c r="E39" i="20"/>
  <c r="F39" i="20"/>
  <c r="G39" i="20"/>
  <c r="G24" i="20"/>
  <c r="F24" i="20"/>
  <c r="C24" i="20"/>
  <c r="D24" i="20"/>
  <c r="E24" i="20"/>
  <c r="B24" i="20"/>
  <c r="F2" i="20"/>
  <c r="A2" i="20"/>
  <c r="N13" i="31"/>
  <c r="O13" i="31"/>
  <c r="I28" i="57" s="1"/>
  <c r="O15" i="31"/>
  <c r="O16" i="31"/>
  <c r="O17" i="31"/>
  <c r="O18" i="31"/>
  <c r="I33" i="57" s="1"/>
  <c r="O19" i="31"/>
  <c r="O20" i="31"/>
  <c r="I35" i="57" s="1"/>
  <c r="N21" i="31"/>
  <c r="O21" i="31"/>
  <c r="N22" i="31"/>
  <c r="O22" i="31"/>
  <c r="N23" i="31"/>
  <c r="P23" i="31" s="1"/>
  <c r="O23" i="31"/>
  <c r="I38" i="57" s="1"/>
  <c r="N24" i="31"/>
  <c r="O24" i="31"/>
  <c r="I39" i="57" s="1"/>
  <c r="I35" i="20"/>
  <c r="H33" i="20"/>
  <c r="AA14" i="31" l="1"/>
  <c r="Z19" i="31"/>
  <c r="Z21" i="31"/>
  <c r="AB21" i="31" s="1"/>
  <c r="R12" i="31"/>
  <c r="R19" i="31"/>
  <c r="AA13" i="31"/>
  <c r="Z17" i="31"/>
  <c r="R22" i="31"/>
  <c r="R15" i="31"/>
  <c r="AA11" i="31"/>
  <c r="Z23" i="31"/>
  <c r="AA16" i="31"/>
  <c r="AA24" i="31"/>
  <c r="R11" i="31"/>
  <c r="Z18" i="31"/>
  <c r="Z9" i="31"/>
  <c r="AA18" i="31"/>
  <c r="Z20" i="31"/>
  <c r="Z10" i="31"/>
  <c r="Z15" i="31"/>
  <c r="AA20" i="31"/>
  <c r="AB11" i="31"/>
  <c r="I26" i="20"/>
  <c r="J38" i="20"/>
  <c r="U23" i="31"/>
  <c r="J38" i="57"/>
  <c r="Q23" i="31"/>
  <c r="K38" i="57" s="1"/>
  <c r="I39" i="20"/>
  <c r="P22" i="31"/>
  <c r="H37" i="57"/>
  <c r="P18" i="31"/>
  <c r="H33" i="57"/>
  <c r="P17" i="31"/>
  <c r="H32" i="57"/>
  <c r="I32" i="20"/>
  <c r="I32" i="57"/>
  <c r="P20" i="31"/>
  <c r="H35" i="57"/>
  <c r="H38" i="20"/>
  <c r="H38" i="57"/>
  <c r="I37" i="20"/>
  <c r="I37" i="57"/>
  <c r="P15" i="31"/>
  <c r="H30" i="57"/>
  <c r="I30" i="20"/>
  <c r="I30" i="57"/>
  <c r="I28" i="20"/>
  <c r="P13" i="31"/>
  <c r="H28" i="57"/>
  <c r="I25" i="20"/>
  <c r="I25" i="57"/>
  <c r="P11" i="31"/>
  <c r="J26" i="20" s="1"/>
  <c r="H26" i="57"/>
  <c r="P19" i="31"/>
  <c r="J34" i="20" s="1"/>
  <c r="H34" i="57"/>
  <c r="I34" i="20"/>
  <c r="I34" i="57"/>
  <c r="P24" i="31"/>
  <c r="H39" i="57"/>
  <c r="I31" i="20"/>
  <c r="I31" i="57"/>
  <c r="I36" i="20"/>
  <c r="I36" i="57"/>
  <c r="H36" i="20"/>
  <c r="H36" i="57"/>
  <c r="P21" i="31"/>
  <c r="H24" i="20"/>
  <c r="K42" i="57"/>
  <c r="K42" i="20"/>
  <c r="K41" i="57"/>
  <c r="K41" i="20"/>
  <c r="Q9" i="40"/>
  <c r="K40" i="57" s="1"/>
  <c r="Q20" i="40"/>
  <c r="U20" i="40"/>
  <c r="J51" i="57"/>
  <c r="J51" i="20"/>
  <c r="Q16" i="40"/>
  <c r="U16" i="40"/>
  <c r="J47" i="57"/>
  <c r="J47" i="20"/>
  <c r="U10" i="40"/>
  <c r="J41" i="57"/>
  <c r="J41" i="20"/>
  <c r="K54" i="57"/>
  <c r="K54" i="20"/>
  <c r="K52" i="57"/>
  <c r="K52" i="20"/>
  <c r="U23" i="40"/>
  <c r="J54" i="57"/>
  <c r="J54" i="20"/>
  <c r="U19" i="40"/>
  <c r="J50" i="57"/>
  <c r="J50" i="20"/>
  <c r="U17" i="40"/>
  <c r="J48" i="57"/>
  <c r="J48" i="20"/>
  <c r="U13" i="40"/>
  <c r="J44" i="57"/>
  <c r="J44" i="20"/>
  <c r="K50" i="57"/>
  <c r="K50" i="20"/>
  <c r="K48" i="57"/>
  <c r="K48" i="20"/>
  <c r="U21" i="40"/>
  <c r="J52" i="57"/>
  <c r="J52" i="20"/>
  <c r="K46" i="57"/>
  <c r="K46" i="20"/>
  <c r="K49" i="57"/>
  <c r="K49" i="20"/>
  <c r="K44" i="57"/>
  <c r="K44" i="20"/>
  <c r="U18" i="40"/>
  <c r="J49" i="57"/>
  <c r="J49" i="20"/>
  <c r="K43" i="57"/>
  <c r="K43" i="20"/>
  <c r="R24" i="40"/>
  <c r="K55" i="57"/>
  <c r="K55" i="20"/>
  <c r="U22" i="40"/>
  <c r="J53" i="57"/>
  <c r="J53" i="20"/>
  <c r="K53" i="57"/>
  <c r="K53" i="20"/>
  <c r="R22" i="40"/>
  <c r="K45" i="57"/>
  <c r="K45" i="20"/>
  <c r="R14" i="40"/>
  <c r="U14" i="40"/>
  <c r="J45" i="57"/>
  <c r="J45" i="20"/>
  <c r="R9" i="40"/>
  <c r="J40" i="57"/>
  <c r="J40" i="20"/>
  <c r="K40" i="20"/>
  <c r="I29" i="20"/>
  <c r="I29" i="57"/>
  <c r="P14" i="31"/>
  <c r="H29" i="57"/>
  <c r="P16" i="31"/>
  <c r="H31" i="20"/>
  <c r="I27" i="20"/>
  <c r="H35" i="20"/>
  <c r="H37" i="20"/>
  <c r="H39" i="20"/>
  <c r="H34" i="20"/>
  <c r="I33" i="20"/>
  <c r="H30" i="20"/>
  <c r="H25" i="20"/>
  <c r="P10" i="31"/>
  <c r="P9" i="31"/>
  <c r="I38" i="20"/>
  <c r="P12" i="31"/>
  <c r="H32" i="20"/>
  <c r="H28" i="20"/>
  <c r="J28" i="20"/>
  <c r="I24" i="20"/>
  <c r="H26" i="20"/>
  <c r="J33" i="20" l="1"/>
  <c r="U18" i="31"/>
  <c r="J33" i="57"/>
  <c r="Q18" i="31"/>
  <c r="K33" i="57" s="1"/>
  <c r="J35" i="20"/>
  <c r="U20" i="31"/>
  <c r="J35" i="57"/>
  <c r="Q20" i="31"/>
  <c r="K35" i="57" s="1"/>
  <c r="J32" i="20"/>
  <c r="U17" i="31"/>
  <c r="J32" i="57"/>
  <c r="Q17" i="31"/>
  <c r="K32" i="57" s="1"/>
  <c r="U22" i="31"/>
  <c r="J37" i="57"/>
  <c r="Q22" i="31"/>
  <c r="K37" i="57" s="1"/>
  <c r="J37" i="20"/>
  <c r="U15" i="31"/>
  <c r="J30" i="57"/>
  <c r="Q15" i="31"/>
  <c r="K30" i="57" s="1"/>
  <c r="J30" i="20"/>
  <c r="U13" i="31"/>
  <c r="Q13" i="31"/>
  <c r="K28" i="57" s="1"/>
  <c r="J28" i="57"/>
  <c r="U10" i="31"/>
  <c r="J25" i="57"/>
  <c r="Q10" i="31"/>
  <c r="K25" i="57" s="1"/>
  <c r="U11" i="31"/>
  <c r="J26" i="57"/>
  <c r="Q11" i="31"/>
  <c r="K26" i="57" s="1"/>
  <c r="U19" i="31"/>
  <c r="Q19" i="31"/>
  <c r="K34" i="57" s="1"/>
  <c r="J34" i="57"/>
  <c r="J39" i="20"/>
  <c r="U24" i="31"/>
  <c r="J39" i="57"/>
  <c r="Q24" i="31"/>
  <c r="K39" i="57" s="1"/>
  <c r="U12" i="31"/>
  <c r="J27" i="57"/>
  <c r="Q12" i="31"/>
  <c r="K27" i="57" s="1"/>
  <c r="U16" i="31"/>
  <c r="J31" i="57"/>
  <c r="Q16" i="31"/>
  <c r="K31" i="57" s="1"/>
  <c r="J36" i="20"/>
  <c r="U21" i="31"/>
  <c r="Q21" i="31"/>
  <c r="K36" i="57" s="1"/>
  <c r="J36" i="57"/>
  <c r="Q9" i="31"/>
  <c r="K24" i="57" s="1"/>
  <c r="J24" i="57"/>
  <c r="U9" i="31"/>
  <c r="R9" i="31"/>
  <c r="K47" i="57"/>
  <c r="K47" i="20"/>
  <c r="K51" i="57"/>
  <c r="K51" i="20"/>
  <c r="J29" i="57"/>
  <c r="Q14" i="31"/>
  <c r="J29" i="20"/>
  <c r="U14" i="31"/>
  <c r="J31" i="20"/>
  <c r="J25" i="20"/>
  <c r="J24" i="20"/>
  <c r="J27" i="20"/>
  <c r="K35" i="20"/>
  <c r="K32" i="20"/>
  <c r="K33" i="20"/>
  <c r="K37" i="20"/>
  <c r="K38" i="20"/>
  <c r="K30" i="20" l="1"/>
  <c r="K28" i="20"/>
  <c r="K25" i="20"/>
  <c r="K26" i="20"/>
  <c r="K34" i="20"/>
  <c r="K39" i="20"/>
  <c r="K31" i="20"/>
  <c r="K36" i="20"/>
  <c r="K24" i="20"/>
  <c r="K29" i="57"/>
  <c r="R14" i="31"/>
  <c r="K29" i="20"/>
  <c r="K2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00000000-0006-0000-0000-00000600000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00000000-0006-0000-0000-000008000000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00000000-0006-0000-0000-000009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00000000-0006-0000-0000-00000A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00000000-0006-0000-0000-00000C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00000000-0006-0000-0000-00000D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26B98386-85A5-444F-AD8D-A4B75FBF5686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CBC55334-6885-7645-9CED-27993EA122DE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49A606CD-C40A-2B41-8432-D6F750D9032F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AE814940-FD71-7C4F-81FB-CED48662EF8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2376666D-6D35-9C4F-913E-F08D3A3E37D0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4ECED479-0789-3646-8DAD-D0A8FEFB679A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578648C0-20A4-F14A-933C-2111BBF83CA8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364961CC-267D-5241-99A6-B6B0CD41EC7D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1A1F8DF5-5002-AA44-8CD0-623879E29AD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1F24A129-32E6-CE4D-A0FF-087B7D617CCE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F3B57878-0FA4-9044-84A4-F84B2F4ACCE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585242B0-BBA1-8D43-8DD9-3D44E40DEA35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5C552BE8-10BF-774D-8302-1B52D227801B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839E77A6-5CC2-2E45-9D0B-489C8EC337F5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5AD8C11-46F3-374B-B195-E86F26DF3E1A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E94DA5D4-6C8C-B847-B120-3892B39B91F6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E1DFC749-7623-FF4A-92DC-EE89FC648121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6100B712-7E4F-5B4B-A8F7-F0CD2FBBF15C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BC326B9E-C432-744C-80E9-DEC53EB8C4D6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793F6B74-9100-F245-B410-D01B9F250CDD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5363C6CD-144D-8F4A-8729-F4D58CEE9E13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A4FB03A9-6F35-EA40-8807-18B2DFEF834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309DE999-8BC5-1E48-99A4-DE04E372D08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4D35790E-2E6D-4B4A-BBD6-5800ACA66C5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1ACD9FAB-429B-AB4C-A0CE-8A04FDEC202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198D90EA-B881-2D45-AC79-ED343BAFAA72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874CBA8-313A-E147-A13D-25086A5925D9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8462D4A5-45B4-2E43-8E49-4A9DCC561DD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1C35AA8D-6B54-B646-A738-1CBA2E6D139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E6BA73D0-597C-1647-8090-DA80E2856393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B73D450C-773B-B142-B541-0B6F9F0B569C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8C9A29B7-84EB-C84C-832B-BBC4607D18D5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628E3186-03DD-E546-BF4D-0ED0ED0900C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C83A99D2-22AF-AD47-A673-7FE8946F155A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B3654824-243A-4049-B119-DBC1D84F260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CE1E7C5F-031B-8447-A44B-251C98685DC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304DA4FF-C8D6-5B48-842B-C36EA82E587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D5E90C6B-3540-ED40-AFDC-2C4DF8457B8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2E227932-7E0E-5D48-96B9-8A9674783F0F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CD2A07BD-C93F-834E-8096-7AA34F89BB25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F7C24866-B35D-0344-8776-056042B8D49E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AB1B5064-ECE0-1C49-A75C-D4C57B2DB79B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FC2CF196-D97E-6247-A78E-148942740798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44F0CD84-83D1-3D49-8DF2-3714E27D3629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5FC6B18C-A353-8843-9C5C-2A6FD83AC1DA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C92E3FC8-AA83-8F47-9FA2-C42120C596FF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1030EA69-61C7-5A44-B8FE-76DA085CBE84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FEF7A7F3-7440-DD4A-8C63-87D4711B863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EA51D829-DF54-F140-B3BC-4758468999A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CA5D0B9-3C07-234F-BF6D-EF7792CFB14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78088F14-EDE7-7441-B2DD-953109FC1C2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A7B817EB-4BFD-8B49-A48E-5BD4A4A9E8A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84095C32-F721-BE45-8DD2-1724CEEDA3A9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FA66255D-D9A3-1846-85A2-47C6587A63C1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21697408-6400-BA4C-B4DB-AC8191603EB6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14F428D5-0C9B-2243-B886-8206CF2BC6B2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93A92527-84F1-B944-B3CB-6B88B8C95EFC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AEFACA9F-B07D-7C40-BD5B-8F5BEB247252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62C7B2F4-98B9-1E41-9C60-978D9FC193A6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A28A691-380B-6F49-9067-AEC54E05401B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87291E47-79FC-764E-A276-17D446D48C14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608FCC87-5921-8D42-91B7-D7A2B8D2255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3F2FBE5B-D9AC-D34A-A48C-E55A0C919B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B3A9F18C-6DDC-CD47-AD56-856251EF3E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5FC6DB88-E41B-0048-8D35-2279DAC39442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1B64385-1B00-D943-A8B8-F8835CD54B2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EBAE7BD3-713E-AC4C-B380-50EA0ECACA2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4C8614A1-49E6-6145-B165-E7479CA064F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103B2D8B-349B-2743-A949-A2896171DB22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A6309AB2-E022-9844-AD5B-E88BA015938F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B0DB3120-028B-C043-93BA-5FB7524FBC6F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509B71A1-BA7D-914A-AD5B-E2C73A45FEC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520E451F-4B77-CD45-87ED-D9CE8C3FC72D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34108040-2E0A-B348-BC0D-49C97DE08E2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E607B0DD-DB4D-B74B-ABC8-71F40CE6819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DE870FC2-B2FE-E04E-84A8-1F227D55DE4E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5D40C2DA-77EB-264A-875E-675FA876AF3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D2EA4712-841C-AA40-9037-9DCE28318DE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D1283769-F9B4-E14C-920C-E42696972A0D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C549C7C8-1E87-BA46-B564-2298F4A5225A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2241F361-3F95-2A44-A62E-E314BA36158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2B6A9051-7B68-4542-94C9-1871BDDB873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16676FAB-1DFC-2D4F-A785-36BD6BA1D3D3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FA0B5E5C-CAA9-6A4E-9317-4E7D6F3B176E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57C8C604-A340-4B42-A3A4-CF7F9B84C57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15D862FE-B958-8F40-A172-47271EF138FA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F4C18290-99B0-4A47-9A79-429741B10B0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2AAAA417-38DF-754A-9431-E3B51E9368D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D9136E5F-FEE0-3A49-9E5F-7580D1B664E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AFECD268-2895-3048-977C-C79F96F6DEA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CDDB0BF5-152E-3D44-99E7-9BC094A60523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D8C27A0B-12C2-0D40-9EE5-9066A3E4C5E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0DE5E15-2881-1943-912F-FEFE34B0E763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A787DF33-1567-254C-A703-A3515629EB3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BB735168-C42E-C54E-96F6-6799E4A9E0B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24B067D-C2FB-AA40-AE49-64E250F82C92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17701B12-4C3A-3B44-9052-603D5A23FCC7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79AA644B-9048-584F-9BFE-028A52DE86A6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BD657CAF-EFB0-074E-AAFE-58829BC9ABA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99BF0397-A4B0-E14F-887A-B7F3124EDA3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051CEDCB-1400-594A-9336-806F3AA73911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0D8EB84-BCE3-6442-9AF8-94EBE4F44BC1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141B492B-87B9-3445-AC71-9C8F0F63602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8A4C30EB-CEEB-314C-BA91-E39490D4E057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97958C19-1149-6749-AF51-3FC8874F7EA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C613A68D-F03F-6A49-B9ED-DA3A4DC1C46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1D677745-9E59-A141-81C5-40E9556C856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268F22FA-DBC7-CB43-A954-0AB957E61764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93754D33-9033-D944-AE08-DD02A9615225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811750DA-75F4-0249-BCE0-27CA6384FF1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12EA1D53-DBDE-004C-9C1F-C9CD3F5D11C5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1D801425-8D71-C840-850D-87B28B93423A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C0E297E0-7D15-CB49-9602-0F714187DA5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00D2F442-7D22-6342-AE9F-1152324FB53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C9C2BBEC-F0B5-6A42-B389-3FC648F3FE1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C7717A00-812C-194C-9E87-F884E15F0DE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EF6E7378-2D34-4848-8FC9-6A21E9391564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D3043715-FF33-034D-9B04-5DD6998931B4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F0B28DD7-7A6A-984D-AC40-4FF9204985BC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140F2623-0481-184D-8CB8-2EE5F6DB47F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2A1558A2-3610-C84F-A047-BAA71A249F2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9B5F1F38-DDFE-0643-AFF2-553A516F4F34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E317074B-9EA7-F34C-B2F3-4387DDCD89F0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0630A0DB-6A7D-354A-8404-790DB2B8EDB1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AF07906A-1812-5E43-9E98-E79E0DEF656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E3A9EF99-8975-9148-AE42-B0A9F559EE9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ED894750-C492-754A-BBE6-0FFE82B2988D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96197190-3700-6E40-8A8F-5171E88E9B4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B60B7FEB-3A8A-B54E-95A9-03AB041E765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969DBC50-1ADC-7F42-BB75-4288EE77130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98767871-9405-6F40-B404-508A89C72479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80FA1351-4E90-2444-A01C-13689B485AD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EB03EA0E-8E08-4946-8E95-3F2ECAC9E69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F5CBD449-5FF8-1948-B54B-A311CCAFE041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2A0CE8D-E80E-4942-B770-5DC6AD859266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68E27C00-B5FF-4E48-8804-FEE6430A4763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321F4CA4-7625-7641-AE61-15AC182E7338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2D139316-70AC-4546-9FD7-343E8658477F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B1095EA3-EAF4-8B42-9F5B-CD95DFB85928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53B2F4A4-E3A0-7443-8461-A313F28E381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11113113-4929-934A-950A-0715CBB8E53E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AC1010EA-7095-AA44-8298-C0AED8BD7164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8F6B186E-69B2-1F43-BDB8-21D9147C2FB3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27D81EBA-4EE9-754C-B924-86B51800E2E4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3D92BB2-FDC0-AA4B-9101-26CE229EF1AB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A4B654CF-8D4B-8343-8AF9-C22C5612FCA2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9A602CB8-A0E0-3F4B-B845-18AC0F16135A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698EC90B-6783-144F-85F1-B165034BCD66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27BFC0C0-ED3D-3849-A685-6DD03DC733F3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EC21AFD3-86A3-CD47-A020-CC513ABA1D6E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B1BDB7B0-BBF3-3A4E-B550-7D30A86BCB06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29B0F791-75F3-E946-AA10-A8965E9C90D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B664E202-8202-6249-AE0E-985A5D76F44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89899667-852F-E540-A105-4E281429F36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C674B23D-EAE0-E941-BE18-2C7C6A3746C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180EC855-ABEE-2142-8ED3-04EF791A7EFD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10D1CBC-4AB0-D34B-ACB3-CD2D3082914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76E9B15D-A411-AF49-9912-75BD5B3441B9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41AECE54-7DC5-FA40-BFB3-F1ADB7FC1BFF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0EF61422-3208-B84C-BF9B-4C81EEC7065B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4E257445-CCA7-C04C-B70E-710A7AC83022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5343E207-ACD8-4C4B-9D9D-4EC797DC0BAD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10FFC9AB-19C8-C349-93B9-019AA5E1E11F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6C1265D4-F179-FE48-9520-2F3B52906417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40221071-E467-414F-9601-780C76D3FA0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B0777363-F6F3-0C4C-9631-AB56115DC87A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A068E355-A14D-6F46-989A-3F01D227A868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90695282-85A4-094C-B5BB-5113CD6D7EC9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2314D0F7-475A-F743-A1DA-5D484E57E234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596586D-AE08-F946-8478-F056F6272EEC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F64AD911-8CE4-EE48-A212-FCAAC8A6ECFB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A0AB1028-2474-3849-9DA8-8171349DADD7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 xr:uid="{A895220A-A745-DC4B-88C6-10C9870B538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9EE48B58-1C98-0949-A904-9A30DA88B071}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 xr:uid="{0D316112-4172-5A4E-9FD4-584186D50461}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 xr:uid="{31757D46-D855-F745-880E-E7CBAE2D36B2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B9A7E909-C122-A14B-A544-61C1A9AC4FB9}">
      <text>
        <r>
          <rPr>
            <b/>
            <sz val="8"/>
            <color rgb="FF000000"/>
            <rFont val="Tahoma"/>
            <family val="2"/>
          </rPr>
          <t>Denne kononnen printes ikke</t>
        </r>
      </text>
    </comment>
    <comment ref="C27" authorId="2" shapeId="0" xr:uid="{065492B2-200C-E44B-94C8-8C9D9F45FABC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7" authorId="2" shapeId="0" xr:uid="{C16653A4-CA6E-AF44-8F42-F12914C43B5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4AA97C19-6FFD-AC4D-80FC-16AA41A5B0D5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64E1A6BD-D31E-6F4D-998B-996E6CE5C34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3" authorId="2" shapeId="0" xr:uid="{52DBC2DF-F46D-834B-88C2-37FCBC95519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<sst xmlns="http://schemas.openxmlformats.org/spreadsheetml/2006/main" count="1009" uniqueCount="69">
  <si>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</si>
  <si>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</si>
  <si>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</si>
  <si>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</si>
  <si>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</si>
  <si>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</si>
  <si>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</si>
  <si>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</si>
  <si>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</si>
  <si>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</si>
  <si>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 xml:space="preserve">Beste forsøk </t>
  </si>
  <si>
    <t>Sammen-</t>
  </si>
  <si>
    <t>Poeng</t>
  </si>
  <si>
    <t>Pl.</t>
  </si>
  <si>
    <t>Sinclair Coeff.</t>
  </si>
  <si>
    <t>klasse</t>
  </si>
  <si>
    <t>vekt</t>
  </si>
  <si>
    <t>i hver øvelse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</si>
  <si>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</si>
  <si>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</si>
  <si>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</si>
  <si>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</si>
  <si>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</si>
  <si>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</si>
  <si>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</si>
  <si>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</si>
  <si>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Kvinner</t>
  </si>
  <si>
    <t>Menn</t>
  </si>
  <si>
    <t>Kate-</t>
  </si>
  <si>
    <t>gori</t>
  </si>
  <si>
    <t>Pulje:</t>
  </si>
  <si>
    <t>Stevnekat:</t>
  </si>
  <si>
    <t>St</t>
  </si>
  <si>
    <t>nr</t>
  </si>
  <si>
    <t>Alder</t>
  </si>
  <si>
    <t xml:space="preserve">Dommere:                                  </t>
  </si>
  <si>
    <t>Jury:</t>
  </si>
  <si>
    <t>Teknisk kontrollør:</t>
  </si>
  <si>
    <t>Chief Marshall:</t>
  </si>
  <si>
    <t>Tidtaker:</t>
  </si>
  <si>
    <t>Speaker:</t>
  </si>
  <si>
    <t xml:space="preserve">Resultat NM Senior </t>
  </si>
  <si>
    <t>S t e v n e p r o t o k o l l</t>
  </si>
  <si>
    <t>Norges Vektløfterforbund</t>
  </si>
  <si>
    <t>Veteran</t>
  </si>
  <si>
    <t xml:space="preserve">Resultat Kongepokal </t>
  </si>
  <si>
    <t xml:space="preserve">NM Senior </t>
  </si>
  <si>
    <t>Ny Sinclair tablell benyttes fra 1.1.2018</t>
  </si>
  <si>
    <t xml:space="preserve">Kvinner Kongepokal </t>
  </si>
  <si>
    <t xml:space="preserve">Menn Kongepokal </t>
  </si>
  <si>
    <t>meltzer</t>
  </si>
  <si>
    <t>faber</t>
  </si>
  <si>
    <t>Kjønn</t>
  </si>
  <si>
    <t>menn</t>
  </si>
  <si>
    <t>kvinner</t>
  </si>
  <si>
    <t>gyldig</t>
  </si>
  <si>
    <t>Meltzer-Faber</t>
  </si>
  <si>
    <t>Poeng menn</t>
  </si>
  <si>
    <t>Poeng kvinner</t>
  </si>
  <si>
    <t>SK</t>
  </si>
  <si>
    <t>64</t>
  </si>
  <si>
    <t>17.081989</t>
  </si>
  <si>
    <t>Ine Andersson</t>
  </si>
  <si>
    <t>Tambarskjelvar IL</t>
  </si>
  <si>
    <t>Fransk liga</t>
  </si>
  <si>
    <t>Frankrike</t>
  </si>
  <si>
    <t>Bretane</t>
  </si>
  <si>
    <t>**</t>
  </si>
  <si>
    <t>Nnrk SK kl 64 kg. Støt 120 kg ; sml 208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</si>
</sst>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"/>
    <numFmt numFmtId="165" formatCode="0.0"/>
    <numFmt numFmtId="166" formatCode="General;[Red]\-General"/>
    <numFmt numFmtId="167" formatCode="0.000"/>
    <numFmt numFmtId="168" formatCode="0.000000"/>
    <numFmt numFmtId="169" formatCode="dd/mm/yy;@"/>
    <numFmt numFmtId="170" formatCode="0.0;[Red]0.0"/>
    <numFmt numFmtId="171" formatCode="0;[Red]0"/>
    <numFmt numFmtId="172" formatCode="0.00;[Red]0.00"/>
  </numFmts>
  <fonts count="35" x14ac:knownFonts="1">
    <font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MS Sans Serif"/>
    </font>
    <font>
      <sz val="8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20"/>
      <name val="MS Sans Serif"/>
      <family val="2"/>
    </font>
    <font>
      <sz val="26"/>
      <name val="MS Sans Serif"/>
      <family val="2"/>
    </font>
    <font>
      <sz val="18"/>
      <name val="MS Sans Serif"/>
      <family val="2"/>
    </font>
    <font>
      <sz val="10"/>
      <name val="Times New Roman"/>
      <family val="1"/>
    </font>
    <font>
      <sz val="28"/>
      <name val="Arial Black"/>
      <family val="2"/>
    </font>
    <font>
      <b/>
      <sz val="10"/>
      <name val="Times New Roman"/>
      <family val="1"/>
    </font>
    <font>
      <sz val="18"/>
      <name val="Arial Black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28"/>
      <name val="Times New Roman"/>
      <family val="1"/>
    </font>
    <font>
      <b/>
      <sz val="22"/>
      <name val="Times New Roman"/>
      <family val="1"/>
    </font>
    <font>
      <sz val="1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sz val="12"/>
      <name val="Amasis MT Pro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6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6" fontId="6" fillId="0" borderId="1" xfId="0" applyNumberFormat="1" applyFont="1" applyBorder="1"/>
    <xf numFmtId="2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2" fontId="6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center"/>
    </xf>
    <xf numFmtId="169" fontId="0" fillId="0" borderId="0" xfId="0" applyNumberFormat="1"/>
    <xf numFmtId="0" fontId="14" fillId="0" borderId="0" xfId="0" applyFont="1" applyAlignment="1">
      <alignment horizontal="right"/>
    </xf>
    <xf numFmtId="167" fontId="0" fillId="0" borderId="0" xfId="0" applyNumberFormat="1"/>
    <xf numFmtId="0" fontId="4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170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9" fontId="13" fillId="0" borderId="0" xfId="0" applyNumberFormat="1" applyFont="1" applyAlignment="1" applyProtection="1">
      <alignment horizontal="left"/>
      <protection locked="0"/>
    </xf>
    <xf numFmtId="2" fontId="14" fillId="0" borderId="0" xfId="0" applyNumberFormat="1" applyFont="1" applyAlignment="1">
      <alignment horizontal="right"/>
    </xf>
    <xf numFmtId="1" fontId="13" fillId="0" borderId="0" xfId="0" applyNumberFormat="1" applyFont="1" applyAlignment="1" applyProtection="1">
      <alignment horizontal="center"/>
      <protection locked="0"/>
    </xf>
    <xf numFmtId="171" fontId="13" fillId="0" borderId="11" xfId="0" applyNumberFormat="1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 applyProtection="1">
      <alignment horizontal="center" vertical="center"/>
      <protection locked="0"/>
    </xf>
    <xf numFmtId="168" fontId="13" fillId="0" borderId="0" xfId="0" applyNumberFormat="1" applyFont="1" applyAlignment="1">
      <alignment horizontal="center" vertical="center"/>
    </xf>
    <xf numFmtId="1" fontId="13" fillId="0" borderId="10" xfId="0" applyNumberFormat="1" applyFont="1" applyBorder="1" applyAlignment="1" applyProtection="1">
      <alignment horizontal="center" vertical="center"/>
      <protection locked="0"/>
    </xf>
    <xf numFmtId="171" fontId="13" fillId="0" borderId="15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left"/>
    </xf>
    <xf numFmtId="171" fontId="24" fillId="0" borderId="0" xfId="0" applyNumberFormat="1" applyFont="1" applyAlignment="1">
      <alignment horizontal="right"/>
    </xf>
    <xf numFmtId="2" fontId="24" fillId="0" borderId="0" xfId="0" applyNumberFormat="1" applyFont="1" applyAlignment="1">
      <alignment horizontal="right"/>
    </xf>
    <xf numFmtId="172" fontId="24" fillId="0" borderId="0" xfId="0" applyNumberFormat="1" applyFont="1" applyAlignment="1">
      <alignment horizontal="right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9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169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" fontId="1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left" vertical="center"/>
      <protection locked="0"/>
    </xf>
    <xf numFmtId="0" fontId="30" fillId="0" borderId="16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6" xfId="2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left" vertical="center"/>
      <protection locked="0"/>
    </xf>
    <xf numFmtId="0" fontId="30" fillId="0" borderId="16" xfId="1" applyFont="1" applyBorder="1" applyAlignment="1" applyProtection="1">
      <alignment horizontal="left" vertical="center"/>
      <protection locked="0"/>
    </xf>
    <xf numFmtId="49" fontId="5" fillId="0" borderId="14" xfId="0" quotePrefix="1" applyNumberFormat="1" applyFont="1" applyBorder="1" applyAlignment="1" applyProtection="1">
      <alignment horizontal="right" vertical="center"/>
      <protection locked="0"/>
    </xf>
    <xf numFmtId="49" fontId="5" fillId="0" borderId="16" xfId="0" quotePrefix="1" applyNumberFormat="1" applyFont="1" applyBorder="1" applyAlignment="1" applyProtection="1">
      <alignment horizontal="right" vertical="center"/>
      <protection locked="0"/>
    </xf>
    <xf numFmtId="49" fontId="5" fillId="0" borderId="18" xfId="0" quotePrefix="1" applyNumberFormat="1" applyFont="1" applyBorder="1" applyAlignment="1" applyProtection="1">
      <alignment horizontal="right" vertical="center"/>
      <protection locked="0"/>
    </xf>
    <xf numFmtId="1" fontId="30" fillId="0" borderId="16" xfId="1" applyNumberFormat="1" applyFont="1" applyBorder="1" applyAlignment="1" applyProtection="1">
      <alignment horizontal="left" vertical="center"/>
      <protection locked="0"/>
    </xf>
    <xf numFmtId="1" fontId="5" fillId="0" borderId="16" xfId="1" applyNumberFormat="1" applyFont="1" applyBorder="1" applyAlignment="1" applyProtection="1">
      <alignment horizontal="left" vertical="center"/>
      <protection locked="0"/>
    </xf>
    <xf numFmtId="0" fontId="30" fillId="0" borderId="16" xfId="0" applyFont="1" applyBorder="1" applyAlignment="1">
      <alignment horizontal="left" vertical="center"/>
    </xf>
    <xf numFmtId="0" fontId="30" fillId="0" borderId="16" xfId="2" applyFont="1" applyBorder="1" applyAlignment="1" applyProtection="1">
      <alignment horizontal="left" vertical="center"/>
      <protection locked="0"/>
    </xf>
    <xf numFmtId="1" fontId="14" fillId="0" borderId="19" xfId="0" applyNumberFormat="1" applyFont="1" applyBorder="1" applyAlignment="1" applyProtection="1">
      <alignment horizontal="center" vertical="center"/>
      <protection locked="0"/>
    </xf>
    <xf numFmtId="1" fontId="1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14" fillId="0" borderId="21" xfId="0" applyNumberFormat="1" applyFont="1" applyBorder="1" applyAlignment="1" applyProtection="1">
      <alignment horizontal="center" vertical="center"/>
      <protection locked="0"/>
    </xf>
    <xf numFmtId="0" fontId="0" fillId="5" borderId="0" xfId="3" applyFont="1" applyFill="1" applyProtection="1">
      <protection locked="0"/>
    </xf>
    <xf numFmtId="0" fontId="0" fillId="5" borderId="0" xfId="3" applyFont="1" applyFill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7" fillId="0" borderId="0" xfId="0" applyFont="1"/>
    <xf numFmtId="167" fontId="27" fillId="0" borderId="0" xfId="0" applyNumberFormat="1" applyFont="1"/>
    <xf numFmtId="1" fontId="27" fillId="0" borderId="0" xfId="0" applyNumberFormat="1" applyFont="1"/>
    <xf numFmtId="167" fontId="31" fillId="0" borderId="0" xfId="0" applyNumberFormat="1" applyFont="1" applyAlignment="1">
      <alignment horizontal="right" vertical="center"/>
    </xf>
    <xf numFmtId="167" fontId="31" fillId="6" borderId="0" xfId="0" applyNumberFormat="1" applyFont="1" applyFill="1" applyAlignment="1">
      <alignment horizontal="right" vertical="center"/>
    </xf>
    <xf numFmtId="0" fontId="32" fillId="0" borderId="0" xfId="0" applyFont="1" applyAlignment="1">
      <alignment horizontal="right"/>
    </xf>
    <xf numFmtId="2" fontId="30" fillId="0" borderId="16" xfId="1" applyNumberFormat="1" applyFont="1" applyBorder="1" applyAlignment="1" applyProtection="1">
      <alignment horizontal="right" vertical="center"/>
      <protection locked="0"/>
    </xf>
    <xf numFmtId="2" fontId="5" fillId="0" borderId="16" xfId="1" applyNumberFormat="1" applyFont="1" applyBorder="1" applyAlignment="1" applyProtection="1">
      <alignment horizontal="right" vertical="center"/>
      <protection locked="0"/>
    </xf>
    <xf numFmtId="2" fontId="5" fillId="0" borderId="14" xfId="1" applyNumberFormat="1" applyFont="1" applyBorder="1" applyAlignment="1" applyProtection="1">
      <alignment horizontal="right" vertical="center"/>
      <protection locked="0"/>
    </xf>
    <xf numFmtId="169" fontId="5" fillId="0" borderId="14" xfId="2" applyNumberFormat="1" applyFont="1" applyBorder="1" applyAlignment="1" applyProtection="1">
      <alignment horizontal="center" vertical="center"/>
      <protection locked="0"/>
    </xf>
    <xf numFmtId="169" fontId="30" fillId="0" borderId="16" xfId="0" applyNumberFormat="1" applyFont="1" applyBorder="1" applyAlignment="1">
      <alignment horizontal="center" vertical="center" wrapText="1"/>
    </xf>
    <xf numFmtId="169" fontId="5" fillId="0" borderId="16" xfId="0" applyNumberFormat="1" applyFont="1" applyBorder="1" applyAlignment="1">
      <alignment horizontal="center" vertical="center" wrapText="1"/>
    </xf>
    <xf numFmtId="169" fontId="30" fillId="0" borderId="16" xfId="0" applyNumberFormat="1" applyFont="1" applyBorder="1" applyAlignment="1">
      <alignment horizontal="center" vertical="center"/>
    </xf>
    <xf numFmtId="0" fontId="5" fillId="0" borderId="14" xfId="2" applyFont="1" applyBorder="1" applyAlignment="1" applyProtection="1">
      <alignment horizontal="left" vertical="center"/>
      <protection locked="0"/>
    </xf>
    <xf numFmtId="0" fontId="30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1" fontId="14" fillId="0" borderId="22" xfId="0" applyNumberFormat="1" applyFont="1" applyBorder="1" applyAlignment="1" applyProtection="1">
      <alignment horizontal="center" vertical="center"/>
      <protection locked="0"/>
    </xf>
    <xf numFmtId="1" fontId="14" fillId="0" borderId="23" xfId="0" applyNumberFormat="1" applyFont="1" applyBorder="1" applyAlignment="1" applyProtection="1">
      <alignment horizontal="center" vertical="center"/>
      <protection locked="0"/>
    </xf>
    <xf numFmtId="1" fontId="14" fillId="0" borderId="24" xfId="0" applyNumberFormat="1" applyFont="1" applyBorder="1" applyAlignment="1" applyProtection="1">
      <alignment horizontal="center" vertical="center"/>
      <protection locked="0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2" fontId="5" fillId="0" borderId="26" xfId="1" applyNumberFormat="1" applyFont="1" applyBorder="1" applyAlignment="1" applyProtection="1">
      <alignment horizontal="right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169" fontId="5" fillId="0" borderId="26" xfId="0" applyNumberFormat="1" applyFont="1" applyBorder="1" applyAlignment="1">
      <alignment horizontal="center" vertical="center" wrapText="1"/>
    </xf>
    <xf numFmtId="1" fontId="5" fillId="0" borderId="26" xfId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 wrapText="1"/>
    </xf>
    <xf numFmtId="0" fontId="5" fillId="0" borderId="26" xfId="1" applyFont="1" applyBorder="1" applyAlignment="1" applyProtection="1">
      <alignment horizontal="left" vertic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1" fontId="14" fillId="0" borderId="27" xfId="0" applyNumberFormat="1" applyFont="1" applyBorder="1" applyAlignment="1" applyProtection="1">
      <alignment horizontal="center" vertical="center"/>
      <protection locked="0"/>
    </xf>
    <xf numFmtId="1" fontId="14" fillId="0" borderId="28" xfId="0" applyNumberFormat="1" applyFont="1" applyBorder="1" applyAlignment="1" applyProtection="1">
      <alignment horizontal="center" vertical="center"/>
      <protection locked="0"/>
    </xf>
    <xf numFmtId="1" fontId="14" fillId="0" borderId="29" xfId="0" applyNumberFormat="1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9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169" fontId="5" fillId="0" borderId="16" xfId="2" applyNumberFormat="1" applyFont="1" applyBorder="1" applyAlignment="1" applyProtection="1">
      <alignment horizontal="center" vertical="center"/>
      <protection locked="0"/>
    </xf>
    <xf numFmtId="0" fontId="5" fillId="0" borderId="16" xfId="2" applyFont="1" applyBorder="1" applyAlignment="1" applyProtection="1">
      <alignment horizontal="left" vertical="center"/>
      <protection locked="0"/>
    </xf>
    <xf numFmtId="1" fontId="14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8" xfId="0" quotePrefix="1" applyNumberFormat="1" applyFont="1" applyBorder="1" applyAlignment="1" applyProtection="1">
      <alignment horizontal="right" vertical="center"/>
      <protection locked="0"/>
    </xf>
    <xf numFmtId="2" fontId="5" fillId="0" borderId="8" xfId="1" applyNumberFormat="1" applyFont="1" applyBorder="1" applyAlignment="1" applyProtection="1">
      <alignment horizontal="right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69" fontId="5" fillId="0" borderId="8" xfId="2" applyNumberFormat="1" applyFont="1" applyBorder="1" applyAlignment="1" applyProtection="1">
      <alignment horizontal="center" vertical="center"/>
      <protection locked="0"/>
    </xf>
    <xf numFmtId="0" fontId="5" fillId="0" borderId="8" xfId="2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1" fontId="4" fillId="0" borderId="31" xfId="0" applyNumberFormat="1" applyFont="1" applyBorder="1" applyAlignment="1" applyProtection="1">
      <alignment horizontal="center" vertical="center"/>
      <protection locked="0"/>
    </xf>
    <xf numFmtId="1" fontId="14" fillId="0" borderId="32" xfId="0" applyNumberFormat="1" applyFont="1" applyBorder="1" applyAlignment="1" applyProtection="1">
      <alignment horizontal="center" vertical="center"/>
      <protection locked="0"/>
    </xf>
    <xf numFmtId="1" fontId="14" fillId="0" borderId="33" xfId="0" applyNumberFormat="1" applyFont="1" applyBorder="1" applyAlignment="1" applyProtection="1">
      <alignment horizontal="center" vertical="center"/>
      <protection locked="0"/>
    </xf>
    <xf numFmtId="1" fontId="14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10" xfId="0" quotePrefix="1" applyNumberFormat="1" applyFont="1" applyBorder="1" applyAlignment="1" applyProtection="1">
      <alignment horizontal="right" vertical="center"/>
      <protection locked="0"/>
    </xf>
    <xf numFmtId="2" fontId="5" fillId="0" borderId="10" xfId="1" applyNumberFormat="1" applyFont="1" applyBorder="1" applyAlignment="1" applyProtection="1">
      <alignment horizontal="righ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69" fontId="5" fillId="0" borderId="10" xfId="2" applyNumberFormat="1" applyFont="1" applyBorder="1" applyAlignment="1" applyProtection="1">
      <alignment horizontal="center" vertical="center"/>
      <protection locked="0"/>
    </xf>
    <xf numFmtId="0" fontId="5" fillId="0" borderId="10" xfId="2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1" fontId="14" fillId="0" borderId="36" xfId="0" applyNumberFormat="1" applyFont="1" applyBorder="1" applyAlignment="1" applyProtection="1">
      <alignment horizontal="center" vertical="center"/>
      <protection locked="0"/>
    </xf>
    <xf numFmtId="1" fontId="14" fillId="0" borderId="37" xfId="0" applyNumberFormat="1" applyFont="1" applyBorder="1" applyAlignment="1" applyProtection="1">
      <alignment horizontal="center" vertical="center"/>
      <protection locked="0"/>
    </xf>
    <xf numFmtId="2" fontId="5" fillId="0" borderId="38" xfId="0" applyNumberFormat="1" applyFont="1" applyBorder="1" applyAlignment="1" applyProtection="1">
      <alignment horizontal="right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169" fontId="5" fillId="0" borderId="38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6" fillId="2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0" xfId="0" applyFont="1" applyFill="1" applyAlignment="1">
      <alignment horizontal="left"/>
    </xf>
    <xf numFmtId="169" fontId="23" fillId="4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49" fontId="33" fillId="0" borderId="16" xfId="0" quotePrefix="1" applyNumberFormat="1" applyFont="1" applyBorder="1" applyAlignment="1" applyProtection="1">
      <alignment horizontal="right"/>
      <protection locked="0"/>
    </xf>
    <xf numFmtId="0" fontId="33" fillId="0" borderId="16" xfId="0" applyFont="1" applyBorder="1"/>
    <xf numFmtId="0" fontId="33" fillId="0" borderId="16" xfId="0" applyFont="1" applyBorder="1" applyAlignment="1" applyProtection="1">
      <alignment horizontal="center"/>
      <protection locked="0"/>
    </xf>
    <xf numFmtId="14" fontId="33" fillId="0" borderId="16" xfId="0" applyNumberFormat="1" applyFont="1" applyBorder="1"/>
    <xf numFmtId="1" fontId="33" fillId="0" borderId="16" xfId="0" applyNumberFormat="1" applyFont="1" applyBorder="1" applyAlignment="1" applyProtection="1">
      <alignment horizontal="center"/>
      <protection locked="0"/>
    </xf>
    <xf numFmtId="0" fontId="33" fillId="0" borderId="16" xfId="0" applyFont="1" applyBorder="1" applyAlignment="1" applyProtection="1">
      <alignment horizontal="left"/>
      <protection locked="0"/>
    </xf>
    <xf numFmtId="171" fontId="33" fillId="0" borderId="39" xfId="0" applyNumberFormat="1" applyFont="1" applyBorder="1" applyAlignment="1" applyProtection="1">
      <alignment horizontal="center" vertical="center"/>
      <protection locked="0"/>
    </xf>
    <xf numFmtId="171" fontId="33" fillId="0" borderId="30" xfId="0" quotePrefix="1" applyNumberFormat="1" applyFont="1" applyBorder="1" applyAlignment="1" applyProtection="1">
      <alignment horizontal="center" vertical="center"/>
      <protection locked="0"/>
    </xf>
    <xf numFmtId="171" fontId="33" fillId="0" borderId="40" xfId="0" applyNumberFormat="1" applyFont="1" applyBorder="1" applyAlignment="1" applyProtection="1">
      <alignment horizontal="center" vertical="center"/>
      <protection locked="0"/>
    </xf>
    <xf numFmtId="171" fontId="33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right"/>
    </xf>
    <xf numFmtId="0" fontId="24" fillId="0" borderId="0" xfId="0" applyFont="1" applyAlignment="1" applyProtection="1">
      <alignment horizontal="left"/>
      <protection locked="0"/>
    </xf>
    <xf numFmtId="14" fontId="24" fillId="0" borderId="0" xfId="0" applyNumberFormat="1" applyFont="1" applyAlignment="1" applyProtection="1">
      <alignment horizontal="left"/>
      <protection locked="0"/>
    </xf>
    <xf numFmtId="169" fontId="24" fillId="0" borderId="0" xfId="0" applyNumberFormat="1" applyFont="1" applyAlignment="1" applyProtection="1">
      <alignment horizontal="center"/>
      <protection locked="0"/>
    </xf>
    <xf numFmtId="2" fontId="34" fillId="0" borderId="0" xfId="0" applyNumberFormat="1" applyFont="1" applyAlignment="1">
      <alignment horizontal="right"/>
    </xf>
    <xf numFmtId="1" fontId="24" fillId="0" borderId="0" xfId="0" applyNumberFormat="1" applyFont="1" applyAlignment="1" applyProtection="1">
      <alignment horizont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</cellXfs>
  <cellStyles count="4">
    <cellStyle name="Excel Built-in Normal" xfId="3" xr:uid="{FFE29B9C-3ED2-DD41-9EC1-7F2C76F88E2A}"/>
    <cellStyle name="Normal" xfId="0" builtinId="0"/>
    <cellStyle name="Normal_Sheet1" xfId="2" xr:uid="{80F86562-5A80-184F-BEBA-CB82C87B6E90}"/>
    <cellStyle name="Normal_Sheet2" xfId="1" xr:uid="{00000000-0005-0000-0000-000001000000}"/>
  </cellStyles>
  <dxfs count="14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15439" name="Rectangle 1">
          <a:extLst>
            <a:ext uri="{FF2B5EF4-FFF2-40B4-BE49-F238E27FC236}">
              <a16:creationId xmlns:a16="http://schemas.microsoft.com/office/drawing/2014/main" id="{00000000-0008-0000-0000-00004F3C0000}"/>
            </a:ext>
          </a:extLst>
        </xdr:cNvPr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373061</xdr:colOff>
      <xdr:row>0</xdr:row>
      <xdr:rowOff>55562</xdr:rowOff>
    </xdr:from>
    <xdr:to>
      <xdr:col>2</xdr:col>
      <xdr:colOff>276224</xdr:colOff>
      <xdr:row>4</xdr:row>
      <xdr:rowOff>0</xdr:rowOff>
    </xdr:to>
    <xdr:pic>
      <xdr:nvPicPr>
        <xdr:cNvPr id="15454" name="Picture 192">
          <a:extLst>
            <a:ext uri="{FF2B5EF4-FFF2-40B4-BE49-F238E27FC236}">
              <a16:creationId xmlns:a16="http://schemas.microsoft.com/office/drawing/2014/main" id="{00000000-0008-0000-0000-00005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61" y="55562"/>
          <a:ext cx="893763" cy="113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76A453-B378-DF40-995C-6E42C178C76A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D8192D0F-23B6-0A4D-926F-AB723D86E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56CC9C-FD0D-6B45-9935-01018DDD4E4F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79E43D52-C3E9-5E42-90E7-C5633535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56B10A-F73F-9E48-B4B8-73AB228EECDA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9466C584-56A9-1B41-9636-F066FD1A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F9D9CD-24C9-E142-986F-4E210A442B1C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6B75362-5D71-C74D-AD9E-24D691AB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46C53A2-FD24-774D-9BA0-AA5A3EC5BB38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1ABAE19-8AF1-9B47-B271-6726106D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80AF0F-30D3-3446-9053-A3D6497ECB6E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B3ACCD5D-7F60-894B-A635-D96D4CB8E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825E0C2-7DC2-4D40-B1F6-4EC73A2B0F7D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F83475B7-0AE0-3348-B8AB-0DA4335F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9EA314-47C8-CF47-ADEA-F8CC47A15A3B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356441BB-9218-3640-B146-2CA10E56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BA7128-3755-2448-B5C1-EABDC7A6EA02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23A9043-7748-D843-B8C0-BF67BD54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1117DB-F5C7-E443-A923-6ABDF5C13338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E3027BB7-E901-564B-958A-C6DC3881B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CEFFC5-99F1-6F41-A6F6-9C3BEB0F7360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E3E375FB-05D5-5647-B18B-22B2823A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8234FE-A974-1047-81C7-67424A704188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841DEEE9-D4B5-F74E-A22E-B956BCC6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AA9CED-3015-2B4B-BB21-760157CBF28D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861690BD-A912-964B-80BD-546F16EB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63500</xdr:rowOff>
    </xdr:from>
    <xdr:to>
      <xdr:col>5</xdr:col>
      <xdr:colOff>1727200</xdr:colOff>
      <xdr:row>2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E212F0-7F8C-DD49-BFED-57196C0C9F22}"/>
            </a:ext>
          </a:extLst>
        </xdr:cNvPr>
        <xdr:cNvSpPr>
          <a:spLocks noChangeArrowheads="1"/>
        </xdr:cNvSpPr>
      </xdr:nvSpPr>
      <xdr:spPr bwMode="auto">
        <a:xfrm>
          <a:off x="3810000" y="63500"/>
          <a:ext cx="6223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368300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2D88132B-0F75-DD4C-9142-554C8DB3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0800"/>
          <a:ext cx="812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pageSetUpPr autoPageBreaks="0" fitToPage="1"/>
  </sheetPr>
  <dimension ref="A1:AB39"/>
  <sheetViews>
    <sheetView showGridLines="0" showRowColHeaders="0" showZeros="0" tabSelected="1" showOutlineSymbols="0" topLeftCell="A3" zoomScaleNormal="100" zoomScaleSheetLayoutView="75" zoomScalePageLayoutView="92" workbookViewId="0">
      <selection activeCell="H35" sqref="H35:T35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5.4" x14ac:dyDescent="0.45">
      <c r="A5" s="63"/>
      <c r="B5" s="199" t="s">
        <v>31</v>
      </c>
      <c r="C5" s="200" t="s">
        <v>64</v>
      </c>
      <c r="D5" s="200"/>
      <c r="E5" s="200"/>
      <c r="F5" s="200"/>
      <c r="G5" s="199" t="s">
        <v>0</v>
      </c>
      <c r="H5" s="200" t="s">
        <v>65</v>
      </c>
      <c r="I5" s="200"/>
      <c r="J5" s="200"/>
      <c r="K5" s="200"/>
      <c r="L5" s="199" t="s">
        <v>1</v>
      </c>
      <c r="M5" s="201" t="s">
        <v>66</v>
      </c>
      <c r="N5" s="201"/>
      <c r="O5" s="201"/>
      <c r="P5" s="201"/>
      <c r="Q5" s="199" t="s">
        <v>2</v>
      </c>
      <c r="R5" s="202">
        <v>44870</v>
      </c>
      <c r="S5" s="203" t="s">
        <v>30</v>
      </c>
      <c r="T5" s="204">
        <v>1</v>
      </c>
      <c r="U5" s="7"/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151"/>
      <c r="B9" s="152"/>
      <c r="C9" s="153"/>
      <c r="D9" s="154"/>
      <c r="E9" s="153"/>
      <c r="F9" s="155"/>
      <c r="G9" s="156"/>
      <c r="H9" s="157"/>
      <c r="I9" s="158"/>
      <c r="J9" s="159"/>
      <c r="K9" s="160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IF(P9="","",IF(B9="","",IF(W9="k",IF(B9&gt;153.655,1,IF(B9&lt;28,10^(0.783497476*LOG10(28/153.655)^2),10^(0.783497476*LOG10(B9/153.655)^2))),IF(B9&gt;175.508,1,IF(B9&lt;32,10^(0.78194503*LOG10(32/175.508)^2),10^(0.75194503*LOG10(B9/175.508)^2))))))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44870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20"/>
      <c r="C10" s="94"/>
      <c r="D10" s="148"/>
      <c r="E10" s="94"/>
      <c r="F10" s="149"/>
      <c r="G10" s="96"/>
      <c r="H10" s="107"/>
      <c r="I10" s="150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IF(P10="","",IF(B10="","",IF(W10="k",IF(B10&gt;153.655,1,IF(B10&lt;28,10^(0.783497476*LOG10(28/153.655)^2),10^(0.783497476*LOG10(B10/153.655)^2))),IF(B10&gt;175.508,1,IF(B10&lt;32,10^(0.78194503*LOG10(32/175.508)^2),10^(0.75194503*LOG10(B10/175.508)^2))))))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44870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5">
      <c r="A11" s="189" t="s">
        <v>60</v>
      </c>
      <c r="B11" s="190">
        <v>60.2</v>
      </c>
      <c r="C11" s="191" t="s">
        <v>59</v>
      </c>
      <c r="D11" s="192" t="s">
        <v>61</v>
      </c>
      <c r="E11" s="193"/>
      <c r="F11" s="190" t="s">
        <v>62</v>
      </c>
      <c r="G11" s="194" t="s">
        <v>63</v>
      </c>
      <c r="H11" s="195">
        <v>83</v>
      </c>
      <c r="I11" s="196">
        <v>85</v>
      </c>
      <c r="J11" s="196">
        <v>88</v>
      </c>
      <c r="K11" s="197">
        <v>111</v>
      </c>
      <c r="L11" s="198">
        <v>115</v>
      </c>
      <c r="M11" s="198">
        <v>120</v>
      </c>
      <c r="N11" s="67">
        <f t="shared" si="0"/>
        <v>88</v>
      </c>
      <c r="O11" s="67">
        <f t="shared" si="1"/>
        <v>120</v>
      </c>
      <c r="P11" s="67">
        <f t="shared" si="2"/>
        <v>208</v>
      </c>
      <c r="Q11" s="68">
        <f t="shared" si="3"/>
        <v>280.42527416487121</v>
      </c>
      <c r="R11" s="68" t="e">
        <f t="shared" si="4"/>
        <v>#VALUE!</v>
      </c>
      <c r="S11" s="71"/>
      <c r="T11" s="205" t="s">
        <v>67</v>
      </c>
      <c r="U11" s="70">
        <f t="shared" si="5"/>
        <v>1.3481984334849577</v>
      </c>
      <c r="V11" s="87">
        <f>R5</f>
        <v>44870</v>
      </c>
      <c r="W11" s="112" t="str">
        <f t="shared" si="6"/>
        <v>k</v>
      </c>
      <c r="X11" s="112" t="e">
        <f t="shared" si="7"/>
        <v>#VALUE!</v>
      </c>
      <c r="Y11" s="112" t="e">
        <f t="shared" si="8"/>
        <v>#VALUE!</v>
      </c>
      <c r="Z11" s="11" t="e">
        <f>IF(Y11=1,LOOKUP(X11,'Meltzer-Faber'!A3:A63,'Meltzer-Faber'!B3:B63))</f>
        <v>#VALUE!</v>
      </c>
      <c r="AA11" s="111" t="e">
        <f>IF(Y11=1,LOOKUP(X11,'Meltzer-Faber'!A3:A63,'Meltzer-Faber'!C3:C63))</f>
        <v>#VALUE!</v>
      </c>
      <c r="AB11" s="11" t="e">
        <f t="shared" si="9"/>
        <v>#VALUE!</v>
      </c>
    </row>
    <row r="12" spans="1:28" s="11" customFormat="1" ht="20" customHeight="1" x14ac:dyDescent="0.35">
      <c r="A12" s="99"/>
      <c r="B12" s="120"/>
      <c r="C12" s="94"/>
      <c r="D12" s="148"/>
      <c r="E12" s="94"/>
      <c r="F12" s="149"/>
      <c r="G12" s="96"/>
      <c r="H12" s="107"/>
      <c r="I12" s="150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44870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48"/>
      <c r="E13" s="94"/>
      <c r="F13" s="149"/>
      <c r="G13" s="96"/>
      <c r="H13" s="107"/>
      <c r="I13" s="150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44870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48"/>
      <c r="E14" s="94"/>
      <c r="F14" s="149"/>
      <c r="G14" s="96"/>
      <c r="H14" s="107"/>
      <c r="I14" s="150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44870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20"/>
      <c r="C15" s="94"/>
      <c r="D15" s="148"/>
      <c r="E15" s="94"/>
      <c r="F15" s="149"/>
      <c r="G15" s="96"/>
      <c r="H15" s="107"/>
      <c r="I15" s="150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44870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20"/>
      <c r="C16" s="94"/>
      <c r="D16" s="148"/>
      <c r="E16" s="94"/>
      <c r="F16" s="149"/>
      <c r="G16" s="96"/>
      <c r="H16" s="107"/>
      <c r="I16" s="150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44870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44870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44870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120"/>
      <c r="C19" s="94"/>
      <c r="D19" s="148"/>
      <c r="E19" s="94"/>
      <c r="F19" s="149"/>
      <c r="G19" s="96"/>
      <c r="H19" s="107"/>
      <c r="I19" s="150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44870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170"/>
      <c r="C20" s="171"/>
      <c r="D20" s="172"/>
      <c r="E20" s="173"/>
      <c r="F20" s="174"/>
      <c r="G20" s="174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44870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120"/>
      <c r="C21" s="94"/>
      <c r="D21" s="148"/>
      <c r="E21" s="94"/>
      <c r="F21" s="149"/>
      <c r="G21" s="96"/>
      <c r="H21" s="107"/>
      <c r="I21" s="150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44870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170"/>
      <c r="C22" s="171"/>
      <c r="D22" s="172"/>
      <c r="E22" s="173"/>
      <c r="F22" s="174"/>
      <c r="G22" s="174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44870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170"/>
      <c r="C23" s="171"/>
      <c r="D23" s="171"/>
      <c r="E23" s="173"/>
      <c r="F23" s="174"/>
      <c r="G23" s="174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44870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61"/>
      <c r="B24" s="162"/>
      <c r="C24" s="163"/>
      <c r="D24" s="164"/>
      <c r="E24" s="163"/>
      <c r="F24" s="165"/>
      <c r="G24" s="166"/>
      <c r="H24" s="167"/>
      <c r="I24" s="89"/>
      <c r="J24" s="168"/>
      <c r="K24" s="16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44870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 t="s">
        <v>68</v>
      </c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C28:F28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9 H22:M23 H17:M18 H20:M20">
    <cfRule type="cellIs" dxfId="143" priority="35" stopIfTrue="1" operator="between">
      <formula>1</formula>
      <formula>300</formula>
    </cfRule>
    <cfRule type="cellIs" dxfId="142" priority="36" stopIfTrue="1" operator="lessThanOrEqual">
      <formula>0</formula>
    </cfRule>
  </conditionalFormatting>
  <conditionalFormatting sqref="H21:M21">
    <cfRule type="cellIs" dxfId="141" priority="21" stopIfTrue="1" operator="between">
      <formula>1</formula>
      <formula>300</formula>
    </cfRule>
    <cfRule type="cellIs" dxfId="140" priority="22" stopIfTrue="1" operator="lessThanOrEqual">
      <formula>0</formula>
    </cfRule>
  </conditionalFormatting>
  <conditionalFormatting sqref="H16:M16">
    <cfRule type="cellIs" dxfId="139" priority="19" stopIfTrue="1" operator="between">
      <formula>1</formula>
      <formula>300</formula>
    </cfRule>
    <cfRule type="cellIs" dxfId="138" priority="20" stopIfTrue="1" operator="lessThanOrEqual">
      <formula>0</formula>
    </cfRule>
  </conditionalFormatting>
  <conditionalFormatting sqref="H12:M12">
    <cfRule type="cellIs" dxfId="137" priority="17" stopIfTrue="1" operator="between">
      <formula>1</formula>
      <formula>300</formula>
    </cfRule>
    <cfRule type="cellIs" dxfId="136" priority="18" stopIfTrue="1" operator="lessThanOrEqual">
      <formula>0</formula>
    </cfRule>
  </conditionalFormatting>
  <conditionalFormatting sqref="H24:M24">
    <cfRule type="cellIs" dxfId="135" priority="15" stopIfTrue="1" operator="between">
      <formula>1</formula>
      <formula>300</formula>
    </cfRule>
    <cfRule type="cellIs" dxfId="134" priority="16" stopIfTrue="1" operator="lessThanOrEqual">
      <formula>0</formula>
    </cfRule>
  </conditionalFormatting>
  <conditionalFormatting sqref="H19:M19">
    <cfRule type="cellIs" dxfId="133" priority="13" stopIfTrue="1" operator="between">
      <formula>1</formula>
      <formula>300</formula>
    </cfRule>
    <cfRule type="cellIs" dxfId="132" priority="14" stopIfTrue="1" operator="lessThanOrEqual">
      <formula>0</formula>
    </cfRule>
  </conditionalFormatting>
  <conditionalFormatting sqref="H10:M10">
    <cfRule type="cellIs" dxfId="129" priority="9" stopIfTrue="1" operator="between">
      <formula>1</formula>
      <formula>300</formula>
    </cfRule>
    <cfRule type="cellIs" dxfId="128" priority="10" stopIfTrue="1" operator="lessThanOrEqual">
      <formula>0</formula>
    </cfRule>
  </conditionalFormatting>
  <conditionalFormatting sqref="H13:M13">
    <cfRule type="cellIs" dxfId="127" priority="7" stopIfTrue="1" operator="between">
      <formula>1</formula>
      <formula>300</formula>
    </cfRule>
    <cfRule type="cellIs" dxfId="126" priority="8" stopIfTrue="1" operator="lessThanOrEqual">
      <formula>0</formula>
    </cfRule>
  </conditionalFormatting>
  <conditionalFormatting sqref="H14:M14">
    <cfRule type="cellIs" dxfId="125" priority="5" stopIfTrue="1" operator="between">
      <formula>1</formula>
      <formula>300</formula>
    </cfRule>
    <cfRule type="cellIs" dxfId="124" priority="6" stopIfTrue="1" operator="lessThanOrEqual">
      <formula>0</formula>
    </cfRule>
  </conditionalFormatting>
  <conditionalFormatting sqref="H15:M15">
    <cfRule type="cellIs" dxfId="123" priority="3" stopIfTrue="1" operator="between">
      <formula>1</formula>
      <formula>300</formula>
    </cfRule>
    <cfRule type="cellIs" dxfId="122" priority="4" stopIfTrue="1" operator="lessThanOrEqual">
      <formula>0</formula>
    </cfRule>
  </conditionalFormatting>
  <conditionalFormatting sqref="H11:M11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4">
    <dataValidation type="list" allowBlank="1" showInputMessage="1" showErrorMessage="1" sqref="C9:C10 C12:C24" xr:uid="{00000000-0002-0000-0000-000000000000}">
      <formula1>"UM,JM,SM,UK,JK,SK,M1,M2,M3,M4,M5,M6,M7,M8,M9,M10,K1,K2,K3,K4,K5,K6,K7,K8,K9,K10"</formula1>
    </dataValidation>
    <dataValidation type="list" allowBlank="1" showInputMessage="1" showErrorMessage="1" sqref="A9:A10 A12:A24" xr:uid="{9CA71D2D-D87D-824B-AF5E-DC58313CD6E0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11" xr:uid="{36BF9691-4543-45A5-AAA5-F9FF1E102AEC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11" xr:uid="{BF259572-B85B-41C7-92D0-7C6D3F28BC46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2600-C9F7-584C-94D2-71FF8C36882C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10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51" priority="7" stopIfTrue="1" operator="between">
      <formula>1</formula>
      <formula>300</formula>
    </cfRule>
    <cfRule type="cellIs" dxfId="50" priority="8" stopIfTrue="1" operator="lessThanOrEqual">
      <formula>0</formula>
    </cfRule>
  </conditionalFormatting>
  <conditionalFormatting sqref="H13:M13">
    <cfRule type="cellIs" dxfId="49" priority="5" stopIfTrue="1" operator="between">
      <formula>1</formula>
      <formula>300</formula>
    </cfRule>
    <cfRule type="cellIs" dxfId="48" priority="6" stopIfTrue="1" operator="lessThanOrEqual">
      <formula>0</formula>
    </cfRule>
  </conditionalFormatting>
  <conditionalFormatting sqref="H21:M21">
    <cfRule type="cellIs" dxfId="47" priority="3" stopIfTrue="1" operator="between">
      <formula>1</formula>
      <formula>300</formula>
    </cfRule>
    <cfRule type="cellIs" dxfId="46" priority="4" stopIfTrue="1" operator="lessThanOrEqual">
      <formula>0</formula>
    </cfRule>
  </conditionalFormatting>
  <conditionalFormatting sqref="H24:M24">
    <cfRule type="cellIs" dxfId="45" priority="1" stopIfTrue="1" operator="between">
      <formula>1</formula>
      <formula>300</formula>
    </cfRule>
    <cfRule type="cellIs" dxfId="44" priority="2" stopIfTrue="1" operator="lessThanOrEqual">
      <formula>0</formula>
    </cfRule>
  </conditionalFormatting>
  <dataValidations count="2">
    <dataValidation type="list" allowBlank="1" showInputMessage="1" showErrorMessage="1" sqref="A9:A24" xr:uid="{391AF3B4-7514-254C-8D8A-02A7C52BFF28}">
      <formula1>"40,45,49,55,59,64,71,76,81,+81,81+,87,+87,87+,49,55,61,67,73,81,89,96,102,+102,102+,109,+109,109+"</formula1>
    </dataValidation>
    <dataValidation type="list" allowBlank="1" showInputMessage="1" showErrorMessage="1" sqref="C9:C24" xr:uid="{76640BDF-91CA-A748-A2E1-F86222CAFB7F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C00E-9789-7F47-B76F-1201E58A5BA6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11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43" priority="7" stopIfTrue="1" operator="between">
      <formula>1</formula>
      <formula>300</formula>
    </cfRule>
    <cfRule type="cellIs" dxfId="42" priority="8" stopIfTrue="1" operator="lessThanOrEqual">
      <formula>0</formula>
    </cfRule>
  </conditionalFormatting>
  <conditionalFormatting sqref="H13:M13">
    <cfRule type="cellIs" dxfId="41" priority="5" stopIfTrue="1" operator="between">
      <formula>1</formula>
      <formula>300</formula>
    </cfRule>
    <cfRule type="cellIs" dxfId="40" priority="6" stopIfTrue="1" operator="lessThanOrEqual">
      <formula>0</formula>
    </cfRule>
  </conditionalFormatting>
  <conditionalFormatting sqref="H21:M21">
    <cfRule type="cellIs" dxfId="39" priority="3" stopIfTrue="1" operator="between">
      <formula>1</formula>
      <formula>300</formula>
    </cfRule>
    <cfRule type="cellIs" dxfId="38" priority="4" stopIfTrue="1" operator="lessThanOrEqual">
      <formula>0</formula>
    </cfRule>
  </conditionalFormatting>
  <conditionalFormatting sqref="H24:M24">
    <cfRule type="cellIs" dxfId="37" priority="1" stopIfTrue="1" operator="between">
      <formula>1</formula>
      <formula>300</formula>
    </cfRule>
    <cfRule type="cellIs" dxfId="36" priority="2" stopIfTrue="1" operator="lessThanOrEqual">
      <formula>0</formula>
    </cfRule>
  </conditionalFormatting>
  <dataValidations count="2">
    <dataValidation type="list" allowBlank="1" showInputMessage="1" showErrorMessage="1" sqref="C9:C24" xr:uid="{25BBEA20-82D8-7848-A3CA-6C048C715639}">
      <formula1>"UM,JM,SM,UK,JK,SK,M1,M2,M3,M4,M5,M6,M7,M8,M9,M10,K1,K2,K3,K4,K5,K6,K7,K8,K9,K10"</formula1>
    </dataValidation>
    <dataValidation type="list" allowBlank="1" showInputMessage="1" showErrorMessage="1" sqref="A9:A24" xr:uid="{0E1A9522-BDF5-9C4E-A4EF-B4F47C0053CC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5723-2DDD-BD49-A9A7-45B65DB1B1D5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12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35" priority="7" stopIfTrue="1" operator="between">
      <formula>1</formula>
      <formula>300</formula>
    </cfRule>
    <cfRule type="cellIs" dxfId="34" priority="8" stopIfTrue="1" operator="lessThanOrEqual">
      <formula>0</formula>
    </cfRule>
  </conditionalFormatting>
  <conditionalFormatting sqref="H13:M13">
    <cfRule type="cellIs" dxfId="33" priority="5" stopIfTrue="1" operator="between">
      <formula>1</formula>
      <formula>300</formula>
    </cfRule>
    <cfRule type="cellIs" dxfId="32" priority="6" stopIfTrue="1" operator="lessThanOrEqual">
      <formula>0</formula>
    </cfRule>
  </conditionalFormatting>
  <conditionalFormatting sqref="H21:M21">
    <cfRule type="cellIs" dxfId="31" priority="3" stopIfTrue="1" operator="between">
      <formula>1</formula>
      <formula>300</formula>
    </cfRule>
    <cfRule type="cellIs" dxfId="30" priority="4" stopIfTrue="1" operator="lessThanOrEqual">
      <formula>0</formula>
    </cfRule>
  </conditionalFormatting>
  <conditionalFormatting sqref="H24:M24">
    <cfRule type="cellIs" dxfId="29" priority="1" stopIfTrue="1" operator="between">
      <formula>1</formula>
      <formula>300</formula>
    </cfRule>
    <cfRule type="cellIs" dxfId="28" priority="2" stopIfTrue="1" operator="lessThanOrEqual">
      <formula>0</formula>
    </cfRule>
  </conditionalFormatting>
  <dataValidations count="2">
    <dataValidation type="list" allowBlank="1" showInputMessage="1" showErrorMessage="1" sqref="A9:A24" xr:uid="{D69FAB88-0291-CC4B-B590-73467DB55EAF}">
      <formula1>"40,45,49,55,59,64,71,76,81,+81,81+,87,+87,87+,49,55,61,67,73,81,89,96,102,+102,102+,109,+109,109+"</formula1>
    </dataValidation>
    <dataValidation type="list" allowBlank="1" showInputMessage="1" showErrorMessage="1" sqref="C9:C24" xr:uid="{A1BB85E4-A18B-8943-9D03-060C9D881D03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302F-D6DF-CA44-B0AE-B549C0582F0E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13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27" priority="7" stopIfTrue="1" operator="between">
      <formula>1</formula>
      <formula>300</formula>
    </cfRule>
    <cfRule type="cellIs" dxfId="26" priority="8" stopIfTrue="1" operator="lessThanOrEqual">
      <formula>0</formula>
    </cfRule>
  </conditionalFormatting>
  <conditionalFormatting sqref="H13:M13">
    <cfRule type="cellIs" dxfId="25" priority="5" stopIfTrue="1" operator="between">
      <formula>1</formula>
      <formula>300</formula>
    </cfRule>
    <cfRule type="cellIs" dxfId="24" priority="6" stopIfTrue="1" operator="lessThanOrEqual">
      <formula>0</formula>
    </cfRule>
  </conditionalFormatting>
  <conditionalFormatting sqref="H21:M21">
    <cfRule type="cellIs" dxfId="23" priority="3" stopIfTrue="1" operator="between">
      <formula>1</formula>
      <formula>300</formula>
    </cfRule>
    <cfRule type="cellIs" dxfId="22" priority="4" stopIfTrue="1" operator="lessThanOrEqual">
      <formula>0</formula>
    </cfRule>
  </conditionalFormatting>
  <conditionalFormatting sqref="H24:M24">
    <cfRule type="cellIs" dxfId="21" priority="1" stopIfTrue="1" operator="between">
      <formula>1</formula>
      <formula>300</formula>
    </cfRule>
    <cfRule type="cellIs" dxfId="20" priority="2" stopIfTrue="1" operator="lessThanOrEqual">
      <formula>0</formula>
    </cfRule>
  </conditionalFormatting>
  <dataValidations count="2">
    <dataValidation type="list" allowBlank="1" showInputMessage="1" showErrorMessage="1" sqref="C9:C24" xr:uid="{228A7AD2-876B-F641-96CD-C2F08E1D94AD}">
      <formula1>"UM,JM,SM,UK,JK,SK,M1,M2,M3,M4,M5,M6,M7,M8,M9,M10,K1,K2,K3,K4,K5,K6,K7,K8,K9,K10"</formula1>
    </dataValidation>
    <dataValidation type="list" allowBlank="1" showInputMessage="1" showErrorMessage="1" sqref="A9:A24" xr:uid="{F22B0E63-E9B7-CF4C-8853-0A05229F0454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D40B-1A72-5641-BEBD-79210E34EE4F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14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H13:M13">
    <cfRule type="cellIs" dxfId="17" priority="5" stopIfTrue="1" operator="between">
      <formula>1</formula>
      <formula>300</formula>
    </cfRule>
    <cfRule type="cellIs" dxfId="16" priority="6" stopIfTrue="1" operator="lessThanOrEqual">
      <formula>0</formula>
    </cfRule>
  </conditionalFormatting>
  <conditionalFormatting sqref="H21:M21">
    <cfRule type="cellIs" dxfId="15" priority="3" stopIfTrue="1" operator="between">
      <formula>1</formula>
      <formula>300</formula>
    </cfRule>
    <cfRule type="cellIs" dxfId="14" priority="4" stopIfTrue="1" operator="lessThanOrEqual">
      <formula>0</formula>
    </cfRule>
  </conditionalFormatting>
  <conditionalFormatting sqref="H24:M24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dataValidations count="2">
    <dataValidation type="list" allowBlank="1" showInputMessage="1" showErrorMessage="1" sqref="A9:A24" xr:uid="{43A67CEF-7F13-2143-8FBC-6781F53DF25C}">
      <formula1>"40,45,49,55,59,64,71,76,81,+81,81+,87,+87,87+,49,55,61,67,73,81,89,96,102,+102,102+,109,+109,109+"</formula1>
    </dataValidation>
    <dataValidation type="list" allowBlank="1" showInputMessage="1" showErrorMessage="1" sqref="C9:C24" xr:uid="{FD5A1785-5449-814C-9C00-6DD5E8E3BBE4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7447-0548-3B4E-9BED-37F67A6AD88F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15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11" priority="7" stopIfTrue="1" operator="between">
      <formula>1</formula>
      <formula>300</formula>
    </cfRule>
    <cfRule type="cellIs" dxfId="10" priority="8" stopIfTrue="1" operator="lessThanOrEqual">
      <formula>0</formula>
    </cfRule>
  </conditionalFormatting>
  <conditionalFormatting sqref="H13:M1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H21:M21">
    <cfRule type="cellIs" dxfId="7" priority="3" stopIfTrue="1" operator="between">
      <formula>1</formula>
      <formula>300</formula>
    </cfRule>
    <cfRule type="cellIs" dxfId="6" priority="4" stopIfTrue="1" operator="lessThanOrEqual">
      <formula>0</formula>
    </cfRule>
  </conditionalFormatting>
  <conditionalFormatting sqref="H24:M24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dataValidations count="2">
    <dataValidation type="list" allowBlank="1" showInputMessage="1" showErrorMessage="1" sqref="C9:C24" xr:uid="{A56C1487-52E4-634F-B3F6-92DDDA5CD045}">
      <formula1>"UM,JM,SM,UK,JK,SK,M1,M2,M3,M4,M5,M6,M7,M8,M9,M10,K1,K2,K3,K4,K5,K6,K7,K8,K9,K10"</formula1>
    </dataValidation>
    <dataValidation type="list" allowBlank="1" showInputMessage="1" showErrorMessage="1" sqref="A9:A24" xr:uid="{00B8C437-A274-744E-B336-FC40C9352FD2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>
    <pageSetUpPr fitToPage="1"/>
  </sheetPr>
  <dimension ref="A1:L247"/>
  <sheetViews>
    <sheetView workbookViewId="0">
      <pane ySplit="2" topLeftCell="A3" activePane="bottomLeft" state="frozen"/>
      <selection pane="bottomLeft" activeCell="K42" sqref="K42"/>
    </sheetView>
  </sheetViews>
  <sheetFormatPr baseColWidth="10" defaultColWidth="8.78515625" defaultRowHeight="12.4" x14ac:dyDescent="0.35"/>
  <cols>
    <col min="1" max="1" width="4.5703125" customWidth="1"/>
    <col min="2" max="2" width="5.42578125" customWidth="1"/>
    <col min="3" max="3" width="8.42578125" customWidth="1"/>
    <col min="4" max="4" width="5.42578125" customWidth="1"/>
    <col min="5" max="5" width="10.42578125" style="42" customWidth="1"/>
    <col min="6" max="6" width="29.5703125" style="10" customWidth="1"/>
    <col min="7" max="7" width="21.5703125" style="10" customWidth="1"/>
    <col min="8" max="10" width="6.78515625" customWidth="1"/>
    <col min="11" max="11" width="9.5703125" style="56" customWidth="1"/>
  </cols>
  <sheetData>
    <row r="1" spans="1:11" ht="35.25" x14ac:dyDescent="0.9">
      <c r="A1" s="184" t="s">
        <v>41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s="55" customFormat="1" ht="26.25" customHeight="1" x14ac:dyDescent="0.65">
      <c r="A2" s="185" t="str">
        <f>IF('P1'!H5&gt;0,'P1'!H5,"")</f>
        <v>Frankrike</v>
      </c>
      <c r="B2" s="185"/>
      <c r="C2" s="185"/>
      <c r="D2" s="185"/>
      <c r="E2" s="185"/>
      <c r="F2" s="186" t="str">
        <f>IF('P1'!M5&gt;0,'P1'!M5,"")</f>
        <v>Bretane</v>
      </c>
      <c r="G2" s="186"/>
      <c r="H2" s="187">
        <f>IF('P1'!R5&gt;0,'P1'!R5,"")</f>
        <v>44870</v>
      </c>
      <c r="I2" s="187"/>
      <c r="J2" s="187"/>
      <c r="K2" s="187"/>
    </row>
    <row r="3" spans="1:11" ht="28.15" x14ac:dyDescent="0.75">
      <c r="A3" s="183" t="s">
        <v>26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35">
      <c r="A4" s="41"/>
    </row>
    <row r="5" spans="1:11" ht="15" x14ac:dyDescent="0.4">
      <c r="A5" s="74"/>
      <c r="B5" s="75" t="str">
        <f>IF('P3'!A9="","",'P3'!A9)</f>
        <v/>
      </c>
      <c r="C5" s="76" t="str">
        <f>IF('P3'!B9="","",'P3'!B9)</f>
        <v/>
      </c>
      <c r="D5" s="75" t="str">
        <f>IF('P3'!C9="","",'P3'!C9)</f>
        <v/>
      </c>
      <c r="E5" s="77" t="str">
        <f>IF('P3'!D9="","",'P3'!D9)</f>
        <v/>
      </c>
      <c r="F5" s="78" t="str">
        <f>IF('P3'!F9="","",'P3'!F9)</f>
        <v/>
      </c>
      <c r="G5" s="78" t="str">
        <f>IF('P3'!G9="","",'P3'!G9)</f>
        <v/>
      </c>
      <c r="H5" s="79" t="str">
        <f>IF('P3'!N9=0,"",'P3'!N9)</f>
        <v/>
      </c>
      <c r="I5" s="79" t="str">
        <f>IF('P3'!O9=0,"",'P3'!O9)</f>
        <v/>
      </c>
      <c r="J5" s="79" t="str">
        <f>IF('P3'!P9=0,"",'P3'!P9)</f>
        <v/>
      </c>
      <c r="K5" s="80" t="str">
        <f>IF('P3'!Q9=0,"",'P3'!Q9)</f>
        <v/>
      </c>
    </row>
    <row r="6" spans="1:11" ht="15" x14ac:dyDescent="0.4">
      <c r="A6" s="74"/>
      <c r="B6" s="75" t="str">
        <f>IF('P3'!A10="","",'P3'!A10)</f>
        <v/>
      </c>
      <c r="C6" s="76" t="str">
        <f>IF('P3'!B10="","",'P3'!B10)</f>
        <v/>
      </c>
      <c r="D6" s="75" t="str">
        <f>IF('P3'!C10="","",'P3'!C10)</f>
        <v/>
      </c>
      <c r="E6" s="77" t="str">
        <f>IF('P3'!D10="","",'P3'!D10)</f>
        <v/>
      </c>
      <c r="F6" s="78" t="str">
        <f>IF('P3'!F10="","",'P3'!F10)</f>
        <v/>
      </c>
      <c r="G6" s="78" t="str">
        <f>IF('P3'!G10="","",'P3'!G10)</f>
        <v/>
      </c>
      <c r="H6" s="79" t="str">
        <f>IF('P3'!N10=0,"",'P3'!N10)</f>
        <v/>
      </c>
      <c r="I6" s="79" t="str">
        <f>IF('P3'!O10=0,"",'P3'!O10)</f>
        <v/>
      </c>
      <c r="J6" s="79" t="str">
        <f>IF('P3'!P10=0,"",'P3'!P10)</f>
        <v/>
      </c>
      <c r="K6" s="80" t="str">
        <f>IF('P3'!Q10=0,"",'P3'!Q10)</f>
        <v/>
      </c>
    </row>
    <row r="7" spans="1:11" ht="15" x14ac:dyDescent="0.4">
      <c r="A7" s="74"/>
      <c r="B7" s="75" t="str">
        <f>IF('P3'!A11="","",'P3'!A11)</f>
        <v/>
      </c>
      <c r="C7" s="76" t="str">
        <f>IF('P3'!B11="","",'P3'!B11)</f>
        <v/>
      </c>
      <c r="D7" s="75" t="str">
        <f>IF('P3'!C11="","",'P3'!C11)</f>
        <v/>
      </c>
      <c r="E7" s="77" t="str">
        <f>IF('P3'!D11="","",'P3'!D11)</f>
        <v/>
      </c>
      <c r="F7" s="78" t="str">
        <f>IF('P3'!F11="","",'P3'!F11)</f>
        <v/>
      </c>
      <c r="G7" s="78" t="str">
        <f>IF('P3'!G11="","",'P3'!G11)</f>
        <v/>
      </c>
      <c r="H7" s="79" t="str">
        <f>IF('P3'!N11=0,"",'P3'!N11)</f>
        <v/>
      </c>
      <c r="I7" s="79" t="str">
        <f>IF('P3'!O11=0,"",'P3'!O11)</f>
        <v/>
      </c>
      <c r="J7" s="79" t="str">
        <f>IF('P3'!P11=0,"",'P3'!P11)</f>
        <v/>
      </c>
      <c r="K7" s="80" t="str">
        <f>IF('P3'!Q11=0,"",'P3'!Q11)</f>
        <v/>
      </c>
    </row>
    <row r="8" spans="1:11" ht="15" x14ac:dyDescent="0.4">
      <c r="A8" s="74"/>
      <c r="B8" s="75" t="str">
        <f>IF('P3'!A12="","",'P3'!A12)</f>
        <v/>
      </c>
      <c r="C8" s="76" t="str">
        <f>IF('P3'!B12="","",'P3'!B12)</f>
        <v/>
      </c>
      <c r="D8" s="75" t="str">
        <f>IF('P3'!C12="","",'P3'!C12)</f>
        <v/>
      </c>
      <c r="E8" s="77" t="str">
        <f>IF('P3'!D12="","",'P3'!D12)</f>
        <v/>
      </c>
      <c r="F8" s="78" t="str">
        <f>IF('P3'!F12="","",'P3'!F12)</f>
        <v/>
      </c>
      <c r="G8" s="78" t="str">
        <f>IF('P3'!G12="","",'P3'!G12)</f>
        <v/>
      </c>
      <c r="H8" s="79" t="str">
        <f>IF('P3'!N12=0,"",'P3'!N12)</f>
        <v/>
      </c>
      <c r="I8" s="79" t="str">
        <f>IF('P3'!O12=0,"",'P3'!O12)</f>
        <v/>
      </c>
      <c r="J8" s="79" t="str">
        <f>IF('P3'!P12=0,"",'P3'!P12)</f>
        <v/>
      </c>
      <c r="K8" s="80" t="str">
        <f>IF('P3'!Q12=0,"",'P3'!Q12)</f>
        <v/>
      </c>
    </row>
    <row r="9" spans="1:11" ht="15" x14ac:dyDescent="0.4">
      <c r="A9" s="74"/>
      <c r="B9" s="75" t="str">
        <f>IF('P3'!A13="","",'P3'!A13)</f>
        <v/>
      </c>
      <c r="C9" s="76" t="str">
        <f>IF('P3'!B13="","",'P3'!B13)</f>
        <v/>
      </c>
      <c r="D9" s="75" t="str">
        <f>IF('P3'!C13="","",'P3'!C13)</f>
        <v/>
      </c>
      <c r="E9" s="77" t="str">
        <f>IF('P3'!D13="","",'P3'!D13)</f>
        <v/>
      </c>
      <c r="F9" s="78" t="str">
        <f>IF('P3'!F13="","",'P3'!F13)</f>
        <v/>
      </c>
      <c r="G9" s="78" t="str">
        <f>IF('P3'!G13="","",'P3'!G13)</f>
        <v/>
      </c>
      <c r="H9" s="79" t="str">
        <f>IF('P3'!N13=0,"",'P3'!N13)</f>
        <v/>
      </c>
      <c r="I9" s="79" t="str">
        <f>IF('P3'!O13=0,"",'P3'!O13)</f>
        <v/>
      </c>
      <c r="J9" s="79" t="str">
        <f>IF('P3'!P13=0,"",'P3'!P13)</f>
        <v/>
      </c>
      <c r="K9" s="80" t="str">
        <f>IF('P3'!Q13=0,"",'P3'!Q13)</f>
        <v/>
      </c>
    </row>
    <row r="10" spans="1:11" ht="15" x14ac:dyDescent="0.4">
      <c r="A10" s="74"/>
      <c r="B10" s="75" t="str">
        <f>IF('P3'!A14="","",'P3'!A14)</f>
        <v/>
      </c>
      <c r="C10" s="76" t="str">
        <f>IF('P3'!B14="","",'P3'!B14)</f>
        <v/>
      </c>
      <c r="D10" s="75" t="str">
        <f>IF('P3'!C14="","",'P3'!C14)</f>
        <v/>
      </c>
      <c r="E10" s="77" t="str">
        <f>IF('P3'!D14="","",'P3'!D14)</f>
        <v/>
      </c>
      <c r="F10" s="78" t="str">
        <f>IF('P3'!F14="","",'P3'!F14)</f>
        <v/>
      </c>
      <c r="G10" s="78" t="str">
        <f>IF('P3'!G14="","",'P3'!G14)</f>
        <v/>
      </c>
      <c r="H10" s="79" t="str">
        <f>IF('P3'!N14=0,"",'P3'!N14)</f>
        <v/>
      </c>
      <c r="I10" s="79" t="str">
        <f>IF('P3'!O14=0,"",'P3'!O14)</f>
        <v/>
      </c>
      <c r="J10" s="79" t="str">
        <f>IF('P3'!P14=0,"",'P3'!P14)</f>
        <v/>
      </c>
      <c r="K10" s="80" t="str">
        <f>IF('P3'!Q14=0,"",'P3'!Q14)</f>
        <v/>
      </c>
    </row>
    <row r="11" spans="1:11" ht="15" x14ac:dyDescent="0.4">
      <c r="A11" s="74"/>
      <c r="B11" s="75" t="str">
        <f>IF('P3'!A15="","",'P3'!A15)</f>
        <v/>
      </c>
      <c r="C11" s="76" t="str">
        <f>IF('P3'!B15="","",'P3'!B15)</f>
        <v/>
      </c>
      <c r="D11" s="75" t="str">
        <f>IF('P3'!C15="","",'P3'!C15)</f>
        <v/>
      </c>
      <c r="E11" s="77" t="str">
        <f>IF('P3'!D15="","",'P3'!D15)</f>
        <v/>
      </c>
      <c r="F11" s="78" t="str">
        <f>IF('P3'!F15="","",'P3'!F15)</f>
        <v/>
      </c>
      <c r="G11" s="78" t="str">
        <f>IF('P3'!G15="","",'P3'!G15)</f>
        <v/>
      </c>
      <c r="H11" s="79" t="str">
        <f>IF('P3'!N15=0,"",'P3'!N15)</f>
        <v/>
      </c>
      <c r="I11" s="79" t="str">
        <f>IF('P3'!O15=0,"",'P3'!O15)</f>
        <v/>
      </c>
      <c r="J11" s="79" t="str">
        <f>IF('P3'!P15=0,"",'P3'!P15)</f>
        <v/>
      </c>
      <c r="K11" s="80" t="str">
        <f>IF('P3'!Q15=0,"",'P3'!Q15)</f>
        <v/>
      </c>
    </row>
    <row r="12" spans="1:11" ht="15" x14ac:dyDescent="0.4">
      <c r="A12" s="74"/>
      <c r="B12" s="75" t="str">
        <f>IF('P3'!A16="","",'P3'!A16)</f>
        <v/>
      </c>
      <c r="C12" s="76" t="str">
        <f>IF('P3'!B16="","",'P3'!B16)</f>
        <v/>
      </c>
      <c r="D12" s="75" t="str">
        <f>IF('P3'!C16="","",'P3'!C16)</f>
        <v/>
      </c>
      <c r="E12" s="77" t="str">
        <f>IF('P3'!D16="","",'P3'!D16)</f>
        <v/>
      </c>
      <c r="F12" s="78" t="str">
        <f>IF('P3'!F16="","",'P3'!F16)</f>
        <v/>
      </c>
      <c r="G12" s="78" t="str">
        <f>IF('P3'!G16="","",'P3'!G16)</f>
        <v/>
      </c>
      <c r="H12" s="79" t="str">
        <f>IF('P3'!N16=0,"",'P3'!N16)</f>
        <v/>
      </c>
      <c r="I12" s="79" t="str">
        <f>IF('P3'!O16=0,"",'P3'!O16)</f>
        <v/>
      </c>
      <c r="J12" s="79" t="str">
        <f>IF('P3'!P16=0,"",'P3'!P16)</f>
        <v/>
      </c>
      <c r="K12" s="80" t="str">
        <f>IF('P3'!Q16=0,"",'P3'!Q16)</f>
        <v/>
      </c>
    </row>
    <row r="13" spans="1:11" ht="15" x14ac:dyDescent="0.4">
      <c r="A13" s="74"/>
      <c r="B13" s="75" t="str">
        <f>IF('P3'!A17="","",'P3'!A17)</f>
        <v/>
      </c>
      <c r="C13" s="76" t="str">
        <f>IF('P3'!B17="","",'P3'!B17)</f>
        <v/>
      </c>
      <c r="D13" s="75" t="str">
        <f>IF('P3'!C17="","",'P3'!C17)</f>
        <v/>
      </c>
      <c r="E13" s="77" t="str">
        <f>IF('P3'!D17="","",'P3'!D17)</f>
        <v/>
      </c>
      <c r="F13" s="78" t="str">
        <f>IF('P3'!F17="","",'P3'!F17)</f>
        <v/>
      </c>
      <c r="G13" s="78" t="str">
        <f>IF('P3'!G17="","",'P3'!G17)</f>
        <v/>
      </c>
      <c r="H13" s="79" t="str">
        <f>IF('P3'!N17=0,"",'P3'!N17)</f>
        <v/>
      </c>
      <c r="I13" s="79" t="str">
        <f>IF('P3'!O17=0,"",'P3'!O17)</f>
        <v/>
      </c>
      <c r="J13" s="79" t="str">
        <f>IF('P3'!P17=0,"",'P3'!P17)</f>
        <v/>
      </c>
      <c r="K13" s="80" t="str">
        <f>IF('P3'!Q17=0,"",'P3'!Q17)</f>
        <v/>
      </c>
    </row>
    <row r="14" spans="1:11" ht="15" x14ac:dyDescent="0.4">
      <c r="A14" s="74"/>
      <c r="B14" s="75" t="str">
        <f>IF('P3'!A18="","",'P3'!A18)</f>
        <v/>
      </c>
      <c r="C14" s="76" t="str">
        <f>IF('P3'!B18="","",'P3'!B18)</f>
        <v/>
      </c>
      <c r="D14" s="75" t="str">
        <f>IF('P3'!C18="","",'P3'!C18)</f>
        <v/>
      </c>
      <c r="E14" s="77" t="str">
        <f>IF('P3'!D18="","",'P3'!D18)</f>
        <v/>
      </c>
      <c r="F14" s="78" t="str">
        <f>IF('P3'!F18="","",'P3'!F18)</f>
        <v/>
      </c>
      <c r="G14" s="78" t="str">
        <f>IF('P3'!G18="","",'P3'!G18)</f>
        <v/>
      </c>
      <c r="H14" s="79" t="str">
        <f>IF('P3'!N18=0,"",'P3'!N18)</f>
        <v/>
      </c>
      <c r="I14" s="79" t="str">
        <f>IF('P3'!O18=0,"",'P3'!O18)</f>
        <v/>
      </c>
      <c r="J14" s="79" t="str">
        <f>IF('P3'!P18=0,"",'P3'!P18)</f>
        <v/>
      </c>
      <c r="K14" s="80" t="str">
        <f>IF('P3'!Q18=0,"",'P3'!Q18)</f>
        <v/>
      </c>
    </row>
    <row r="15" spans="1:11" ht="15" x14ac:dyDescent="0.4">
      <c r="A15" s="74"/>
      <c r="B15" s="75" t="str">
        <f>IF('P3'!A19="","",'P3'!A19)</f>
        <v/>
      </c>
      <c r="C15" s="76" t="str">
        <f>IF('P3'!B19="","",'P3'!B19)</f>
        <v/>
      </c>
      <c r="D15" s="75" t="str">
        <f>IF('P3'!C19="","",'P3'!C19)</f>
        <v/>
      </c>
      <c r="E15" s="77" t="str">
        <f>IF('P3'!D19="","",'P3'!D19)</f>
        <v/>
      </c>
      <c r="F15" s="78" t="str">
        <f>IF('P3'!F19="","",'P3'!F19)</f>
        <v/>
      </c>
      <c r="G15" s="78" t="str">
        <f>IF('P3'!G19="","",'P3'!G19)</f>
        <v/>
      </c>
      <c r="H15" s="79" t="str">
        <f>IF('P3'!N19=0,"",'P3'!N19)</f>
        <v/>
      </c>
      <c r="I15" s="79" t="str">
        <f>IF('P3'!O19=0,"",'P3'!O19)</f>
        <v/>
      </c>
      <c r="J15" s="79" t="str">
        <f>IF('P3'!P19=0,"",'P3'!P19)</f>
        <v/>
      </c>
      <c r="K15" s="80" t="str">
        <f>IF('P3'!Q19=0,"",'P3'!Q19)</f>
        <v/>
      </c>
    </row>
    <row r="16" spans="1:11" ht="15" x14ac:dyDescent="0.4">
      <c r="A16" s="74"/>
      <c r="B16" s="75" t="str">
        <f>IF('P3'!A20="","",'P3'!A20)</f>
        <v/>
      </c>
      <c r="C16" s="76" t="str">
        <f>IF('P3'!B20="","",'P3'!B20)</f>
        <v/>
      </c>
      <c r="D16" s="75" t="str">
        <f>IF('P3'!C20="","",'P3'!C20)</f>
        <v/>
      </c>
      <c r="E16" s="77" t="str">
        <f>IF('P3'!D20="","",'P3'!D20)</f>
        <v/>
      </c>
      <c r="F16" s="78" t="str">
        <f>IF('P3'!F20="","",'P3'!F20)</f>
        <v/>
      </c>
      <c r="G16" s="78" t="str">
        <f>IF('P3'!G20="","",'P3'!G20)</f>
        <v/>
      </c>
      <c r="H16" s="79" t="str">
        <f>IF('P3'!N20=0,"",'P3'!N20)</f>
        <v/>
      </c>
      <c r="I16" s="79" t="str">
        <f>IF('P3'!O20=0,"",'P3'!O20)</f>
        <v/>
      </c>
      <c r="J16" s="79" t="str">
        <f>IF('P3'!P20=0,"",'P3'!P20)</f>
        <v/>
      </c>
      <c r="K16" s="80" t="str">
        <f>IF('P3'!Q20=0,"",'P3'!Q20)</f>
        <v/>
      </c>
    </row>
    <row r="17" spans="1:12" ht="15" x14ac:dyDescent="0.4">
      <c r="A17" s="74"/>
      <c r="B17" s="75" t="str">
        <f>IF('P3'!A21="","",'P3'!A21)</f>
        <v/>
      </c>
      <c r="C17" s="76" t="str">
        <f>IF('P3'!B21="","",'P3'!B21)</f>
        <v/>
      </c>
      <c r="D17" s="75" t="str">
        <f>IF('P3'!C21="","",'P3'!C21)</f>
        <v/>
      </c>
      <c r="E17" s="77" t="str">
        <f>IF('P3'!D21="","",'P3'!D21)</f>
        <v/>
      </c>
      <c r="F17" s="78" t="str">
        <f>IF('P3'!F21="","",'P3'!F21)</f>
        <v/>
      </c>
      <c r="G17" s="78" t="str">
        <f>IF('P3'!G21="","",'P3'!G21)</f>
        <v/>
      </c>
      <c r="H17" s="79" t="str">
        <f>IF('P3'!N21=0,"",'P3'!N21)</f>
        <v/>
      </c>
      <c r="I17" s="79" t="str">
        <f>IF('P3'!O21=0,"",'P3'!O21)</f>
        <v/>
      </c>
      <c r="J17" s="79" t="str">
        <f>IF('P3'!P21=0,"",'P3'!P21)</f>
        <v/>
      </c>
      <c r="K17" s="80" t="str">
        <f>IF('P3'!Q21=0,"",'P3'!Q21)</f>
        <v/>
      </c>
    </row>
    <row r="18" spans="1:12" ht="15" x14ac:dyDescent="0.4">
      <c r="A18" s="74"/>
      <c r="B18" s="75" t="str">
        <f>IF('P3'!A22="","",'P3'!A22)</f>
        <v/>
      </c>
      <c r="C18" s="76" t="str">
        <f>IF('P3'!B22="","",'P3'!B22)</f>
        <v/>
      </c>
      <c r="D18" s="75" t="str">
        <f>IF('P3'!C22="","",'P3'!C22)</f>
        <v/>
      </c>
      <c r="E18" s="77" t="str">
        <f>IF('P3'!D22="","",'P3'!D22)</f>
        <v/>
      </c>
      <c r="F18" s="78" t="str">
        <f>IF('P3'!F22="","",'P3'!F22)</f>
        <v/>
      </c>
      <c r="G18" s="78" t="str">
        <f>IF('P3'!G22="","",'P3'!G22)</f>
        <v/>
      </c>
      <c r="H18" s="79" t="str">
        <f>IF('P3'!N22=0,"",'P3'!N22)</f>
        <v/>
      </c>
      <c r="I18" s="79" t="str">
        <f>IF('P3'!O22=0,"",'P3'!O22)</f>
        <v/>
      </c>
      <c r="J18" s="79" t="str">
        <f>IF('P3'!P22=0,"",'P3'!P22)</f>
        <v/>
      </c>
      <c r="K18" s="80" t="str">
        <f>IF('P3'!Q22=0,"",'P3'!Q22)</f>
        <v/>
      </c>
    </row>
    <row r="19" spans="1:12" ht="15" x14ac:dyDescent="0.4">
      <c r="A19" s="74"/>
      <c r="B19" s="75" t="str">
        <f>IF('P3'!A23="","",'P3'!A23)</f>
        <v/>
      </c>
      <c r="C19" s="76" t="str">
        <f>IF('P3'!B23="","",'P3'!B23)</f>
        <v/>
      </c>
      <c r="D19" s="75" t="str">
        <f>IF('P3'!C23="","",'P3'!C23)</f>
        <v/>
      </c>
      <c r="E19" s="77" t="str">
        <f>IF('P3'!D23="","",'P3'!D23)</f>
        <v/>
      </c>
      <c r="F19" s="78" t="str">
        <f>IF('P3'!F23="","",'P3'!F23)</f>
        <v/>
      </c>
      <c r="G19" s="78" t="str">
        <f>IF('P3'!G23="","",'P3'!G23)</f>
        <v/>
      </c>
      <c r="H19" s="79" t="str">
        <f>IF('P3'!N23=0,"",'P3'!N23)</f>
        <v/>
      </c>
      <c r="I19" s="79" t="str">
        <f>IF('P3'!O23=0,"",'P3'!O23)</f>
        <v/>
      </c>
      <c r="J19" s="79" t="str">
        <f>IF('P3'!P23=0,"",'P3'!P23)</f>
        <v/>
      </c>
      <c r="K19" s="80" t="str">
        <f>IF('P3'!Q23=0,"",'P3'!Q23)</f>
        <v/>
      </c>
    </row>
    <row r="20" spans="1:12" ht="15" x14ac:dyDescent="0.4">
      <c r="A20" s="74"/>
      <c r="B20" s="75" t="str">
        <f>IF('P3'!A24="","",'P3'!A24)</f>
        <v/>
      </c>
      <c r="C20" s="76" t="str">
        <f>IF('P3'!B24="","",'P3'!B24)</f>
        <v/>
      </c>
      <c r="D20" s="75" t="str">
        <f>IF('P3'!C24="","",'P3'!C24)</f>
        <v/>
      </c>
      <c r="E20" s="77" t="str">
        <f>IF('P3'!D24="","",'P3'!D24)</f>
        <v/>
      </c>
      <c r="F20" s="78" t="str">
        <f>IF('P3'!F24="","",'P3'!F24)</f>
        <v/>
      </c>
      <c r="G20" s="78" t="str">
        <f>IF('P3'!G24="","",'P3'!G24)</f>
        <v/>
      </c>
      <c r="H20" s="79" t="str">
        <f>IF('P3'!N24=0,"",'P3'!N24)</f>
        <v/>
      </c>
      <c r="I20" s="79" t="str">
        <f>IF('P3'!O24=0,"",'P3'!O24)</f>
        <v/>
      </c>
      <c r="J20" s="79" t="str">
        <f>IF('P3'!P24=0,"",'P3'!P24)</f>
        <v/>
      </c>
      <c r="K20" s="80" t="str">
        <f>IF('P3'!Q24=0,"",'P3'!Q24)</f>
        <v/>
      </c>
    </row>
    <row r="21" spans="1:12" x14ac:dyDescent="0.35">
      <c r="A21" s="41"/>
    </row>
    <row r="22" spans="1:12" ht="28.15" x14ac:dyDescent="0.75">
      <c r="A22" s="183" t="s">
        <v>27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1:12" x14ac:dyDescent="0.35">
      <c r="A23" s="41"/>
    </row>
    <row r="24" spans="1:12" ht="15" x14ac:dyDescent="0.4">
      <c r="A24" s="74"/>
      <c r="B24" s="75" t="str">
        <f>IF('P1'!A9="","",'P1'!A9)</f>
        <v/>
      </c>
      <c r="C24" s="76" t="str">
        <f>IF('P1'!B9="","",'P1'!B9)</f>
        <v/>
      </c>
      <c r="D24" s="75" t="str">
        <f>IF('P1'!C9="","",'P1'!C9)</f>
        <v/>
      </c>
      <c r="E24" s="77" t="str">
        <f>IF('P1'!D9="","",'P1'!D9)</f>
        <v/>
      </c>
      <c r="F24" s="78" t="str">
        <f>IF('P1'!F9="","",'P1'!F9)</f>
        <v/>
      </c>
      <c r="G24" s="78" t="str">
        <f>IF('P1'!G9="","",'P1'!G9)</f>
        <v/>
      </c>
      <c r="H24" s="79" t="str">
        <f>IF('P1'!N9=0,"",'P1'!N9)</f>
        <v/>
      </c>
      <c r="I24" s="79" t="str">
        <f>IF('P1'!O9=0,"",'P1'!O9)</f>
        <v/>
      </c>
      <c r="J24" s="79" t="str">
        <f>IF('P1'!P9=0,"",'P1'!P9)</f>
        <v/>
      </c>
      <c r="K24" s="80" t="str">
        <f>IF('P1'!Q9=0,"",'P1'!Q9)</f>
        <v/>
      </c>
      <c r="L24" s="60"/>
    </row>
    <row r="25" spans="1:12" ht="15" x14ac:dyDescent="0.4">
      <c r="A25" s="74"/>
      <c r="B25" s="75" t="str">
        <f>IF('P1'!A10="","",'P1'!A10)</f>
        <v/>
      </c>
      <c r="C25" s="76" t="str">
        <f>IF('P1'!B10="","",'P1'!B10)</f>
        <v/>
      </c>
      <c r="D25" s="75" t="str">
        <f>IF('P1'!C10="","",'P1'!C10)</f>
        <v/>
      </c>
      <c r="E25" s="77" t="str">
        <f>IF('P1'!D10="","",'P1'!D10)</f>
        <v/>
      </c>
      <c r="F25" s="78" t="str">
        <f>IF('P1'!F10="","",'P1'!F10)</f>
        <v/>
      </c>
      <c r="G25" s="78" t="str">
        <f>IF('P1'!G10="","",'P1'!G10)</f>
        <v/>
      </c>
      <c r="H25" s="79" t="str">
        <f>IF('P1'!N10=0,"",'P1'!N10)</f>
        <v/>
      </c>
      <c r="I25" s="79" t="str">
        <f>IF('P1'!O10=0,"",'P1'!O10)</f>
        <v/>
      </c>
      <c r="J25" s="79" t="str">
        <f>IF('P1'!P10=0,"",'P1'!P10)</f>
        <v/>
      </c>
      <c r="K25" s="80" t="str">
        <f>IF('P1'!Q10=0,"",'P1'!Q10)</f>
        <v/>
      </c>
      <c r="L25" s="60"/>
    </row>
    <row r="26" spans="1:12" ht="15" x14ac:dyDescent="0.4">
      <c r="A26" s="74"/>
      <c r="B26" s="75" t="str">
        <f>IF('P1'!A11="","",'P1'!A11)</f>
        <v>64</v>
      </c>
      <c r="C26" s="76">
        <f>IF('P1'!B11="","",'P1'!B11)</f>
        <v>60.2</v>
      </c>
      <c r="D26" s="75" t="str">
        <f>IF('P1'!C11="","",'P1'!C11)</f>
        <v>SK</v>
      </c>
      <c r="E26" s="77" t="str">
        <f>IF('P1'!D11="","",'P1'!D11)</f>
        <v>17.081989</v>
      </c>
      <c r="F26" s="78" t="str">
        <f>IF('P1'!F11="","",'P1'!F11)</f>
        <v>Ine Andersson</v>
      </c>
      <c r="G26" s="78" t="str">
        <f>IF('P1'!G11="","",'P1'!G11)</f>
        <v>Tambarskjelvar IL</v>
      </c>
      <c r="H26" s="79">
        <f>IF('P1'!N11=0,"",'P1'!N11)</f>
        <v>88</v>
      </c>
      <c r="I26" s="79">
        <f>IF('P1'!O11=0,"",'P1'!O11)</f>
        <v>120</v>
      </c>
      <c r="J26" s="79">
        <f>IF('P1'!P11=0,"",'P1'!P11)</f>
        <v>208</v>
      </c>
      <c r="K26" s="80">
        <f>IF('P1'!Q11=0,"",'P1'!Q11)</f>
        <v>280.42527416487121</v>
      </c>
      <c r="L26" s="60"/>
    </row>
    <row r="27" spans="1:12" ht="15" x14ac:dyDescent="0.4">
      <c r="A27" s="74"/>
      <c r="B27" s="75" t="str">
        <f>IF('P1'!A12="","",'P1'!A12)</f>
        <v/>
      </c>
      <c r="C27" s="76" t="str">
        <f>IF('P1'!B12="","",'P1'!B12)</f>
        <v/>
      </c>
      <c r="D27" s="75" t="str">
        <f>IF('P1'!C12="","",'P1'!C12)</f>
        <v/>
      </c>
      <c r="E27" s="77" t="str">
        <f>IF('P1'!D12="","",'P1'!D12)</f>
        <v/>
      </c>
      <c r="F27" s="78" t="str">
        <f>IF('P1'!F12="","",'P1'!F12)</f>
        <v/>
      </c>
      <c r="G27" s="78" t="str">
        <f>IF('P1'!G12="","",'P1'!G12)</f>
        <v/>
      </c>
      <c r="H27" s="79" t="str">
        <f>IF('P1'!N12=0,"",'P1'!N12)</f>
        <v/>
      </c>
      <c r="I27" s="79" t="str">
        <f>IF('P1'!O12=0,"",'P1'!O12)</f>
        <v/>
      </c>
      <c r="J27" s="79" t="str">
        <f>IF('P1'!P12=0,"",'P1'!P12)</f>
        <v/>
      </c>
      <c r="K27" s="80" t="str">
        <f>IF('P1'!Q12=0,"",'P1'!Q12)</f>
        <v/>
      </c>
      <c r="L27" s="60"/>
    </row>
    <row r="28" spans="1:12" ht="15" x14ac:dyDescent="0.4">
      <c r="A28" s="74"/>
      <c r="B28" s="75" t="str">
        <f>IF('P1'!A13="","",'P1'!A13)</f>
        <v/>
      </c>
      <c r="C28" s="76" t="str">
        <f>IF('P1'!B13="","",'P1'!B13)</f>
        <v/>
      </c>
      <c r="D28" s="75" t="str">
        <f>IF('P1'!C13="","",'P1'!C13)</f>
        <v/>
      </c>
      <c r="E28" s="77" t="str">
        <f>IF('P1'!D13="","",'P1'!D13)</f>
        <v/>
      </c>
      <c r="F28" s="78" t="str">
        <f>IF('P1'!F13="","",'P1'!F13)</f>
        <v/>
      </c>
      <c r="G28" s="78" t="str">
        <f>IF('P1'!G13="","",'P1'!G13)</f>
        <v/>
      </c>
      <c r="H28" s="79" t="str">
        <f>IF('P1'!N13=0,"",'P1'!N13)</f>
        <v/>
      </c>
      <c r="I28" s="79" t="str">
        <f>IF('P1'!O13=0,"",'P1'!O13)</f>
        <v/>
      </c>
      <c r="J28" s="79" t="str">
        <f>IF('P1'!P13=0,"",'P1'!P13)</f>
        <v/>
      </c>
      <c r="K28" s="80" t="str">
        <f>IF('P1'!Q13=0,"",'P1'!Q13)</f>
        <v/>
      </c>
      <c r="L28" s="60"/>
    </row>
    <row r="29" spans="1:12" ht="15" x14ac:dyDescent="0.4">
      <c r="A29" s="74"/>
      <c r="B29" s="75" t="str">
        <f>IF('P1'!A14="","",'P1'!A14)</f>
        <v/>
      </c>
      <c r="C29" s="76" t="str">
        <f>IF('P1'!B14="","",'P1'!B14)</f>
        <v/>
      </c>
      <c r="D29" s="75" t="str">
        <f>IF('P1'!C14="","",'P1'!C14)</f>
        <v/>
      </c>
      <c r="E29" s="77" t="str">
        <f>IF('P1'!D14="","",'P1'!D14)</f>
        <v/>
      </c>
      <c r="F29" s="78" t="str">
        <f>IF('P1'!F14="","",'P1'!F14)</f>
        <v/>
      </c>
      <c r="G29" s="78" t="str">
        <f>IF('P1'!G14="","",'P1'!G14)</f>
        <v/>
      </c>
      <c r="H29" s="79" t="str">
        <f>IF('P1'!N14=0,"",'P1'!N14)</f>
        <v/>
      </c>
      <c r="I29" s="79" t="str">
        <f>IF('P1'!O14=0,"",'P1'!O14)</f>
        <v/>
      </c>
      <c r="J29" s="79" t="str">
        <f>IF('P1'!P14=0,"",'P1'!P14)</f>
        <v/>
      </c>
      <c r="K29" s="80" t="str">
        <f>IF('P1'!Q14=0,"",'P1'!Q14)</f>
        <v/>
      </c>
      <c r="L29" s="60"/>
    </row>
    <row r="30" spans="1:12" ht="15" x14ac:dyDescent="0.4">
      <c r="A30" s="74"/>
      <c r="B30" s="75" t="str">
        <f>IF('P1'!A15="","",'P1'!A15)</f>
        <v/>
      </c>
      <c r="C30" s="76" t="str">
        <f>IF('P1'!B15="","",'P1'!B15)</f>
        <v/>
      </c>
      <c r="D30" s="75" t="str">
        <f>IF('P1'!C15="","",'P1'!C15)</f>
        <v/>
      </c>
      <c r="E30" s="77" t="str">
        <f>IF('P1'!D15="","",'P1'!D15)</f>
        <v/>
      </c>
      <c r="F30" s="78" t="str">
        <f>IF('P1'!F15="","",'P1'!F15)</f>
        <v/>
      </c>
      <c r="G30" s="78" t="str">
        <f>IF('P1'!G15="","",'P1'!G15)</f>
        <v/>
      </c>
      <c r="H30" s="79" t="str">
        <f>IF('P1'!N15=0,"",'P1'!N15)</f>
        <v/>
      </c>
      <c r="I30" s="79" t="str">
        <f>IF('P1'!O15=0,"",'P1'!O15)</f>
        <v/>
      </c>
      <c r="J30" s="79" t="str">
        <f>IF('P1'!P15=0,"",'P1'!P15)</f>
        <v/>
      </c>
      <c r="K30" s="80" t="str">
        <f>IF('P1'!Q15=0,"",'P1'!Q15)</f>
        <v/>
      </c>
      <c r="L30" s="60"/>
    </row>
    <row r="31" spans="1:12" ht="15" x14ac:dyDescent="0.4">
      <c r="A31" s="74"/>
      <c r="B31" s="75" t="str">
        <f>IF('P1'!A16="","",'P1'!A16)</f>
        <v/>
      </c>
      <c r="C31" s="76" t="str">
        <f>IF('P1'!B16="","",'P1'!B16)</f>
        <v/>
      </c>
      <c r="D31" s="75" t="str">
        <f>IF('P1'!C16="","",'P1'!C16)</f>
        <v/>
      </c>
      <c r="E31" s="77" t="str">
        <f>IF('P1'!D16="","",'P1'!D16)</f>
        <v/>
      </c>
      <c r="F31" s="78" t="str">
        <f>IF('P1'!F16="","",'P1'!F16)</f>
        <v/>
      </c>
      <c r="G31" s="78" t="str">
        <f>IF('P1'!G16="","",'P1'!G16)</f>
        <v/>
      </c>
      <c r="H31" s="79" t="str">
        <f>IF('P1'!N16=0,"",'P1'!N16)</f>
        <v/>
      </c>
      <c r="I31" s="79" t="str">
        <f>IF('P1'!O16=0,"",'P1'!O16)</f>
        <v/>
      </c>
      <c r="J31" s="79" t="str">
        <f>IF('P1'!P16=0,"",'P1'!P16)</f>
        <v/>
      </c>
      <c r="K31" s="80" t="str">
        <f>IF('P1'!Q16=0,"",'P1'!Q16)</f>
        <v/>
      </c>
      <c r="L31" s="60"/>
    </row>
    <row r="32" spans="1:12" ht="15" x14ac:dyDescent="0.4">
      <c r="A32" s="74"/>
      <c r="B32" s="75" t="str">
        <f>IF('P1'!A17="","",'P1'!A17)</f>
        <v/>
      </c>
      <c r="C32" s="76" t="str">
        <f>IF('P1'!B17="","",'P1'!B17)</f>
        <v/>
      </c>
      <c r="D32" s="75" t="str">
        <f>IF('P1'!C17="","",'P1'!C17)</f>
        <v/>
      </c>
      <c r="E32" s="77" t="str">
        <f>IF('P1'!D17="","",'P1'!D17)</f>
        <v/>
      </c>
      <c r="F32" s="78" t="str">
        <f>IF('P1'!F17="","",'P1'!F17)</f>
        <v/>
      </c>
      <c r="G32" s="78" t="str">
        <f>IF('P1'!G17="","",'P1'!G17)</f>
        <v/>
      </c>
      <c r="H32" s="79" t="str">
        <f>IF('P1'!N17=0,"",'P1'!N17)</f>
        <v/>
      </c>
      <c r="I32" s="79" t="str">
        <f>IF('P1'!O17=0,"",'P1'!O17)</f>
        <v/>
      </c>
      <c r="J32" s="79" t="str">
        <f>IF('P1'!P17=0,"",'P1'!P17)</f>
        <v/>
      </c>
      <c r="K32" s="80" t="str">
        <f>IF('P1'!Q17=0,"",'P1'!Q17)</f>
        <v/>
      </c>
      <c r="L32" s="60"/>
    </row>
    <row r="33" spans="1:12" ht="15" x14ac:dyDescent="0.4">
      <c r="A33" s="74"/>
      <c r="B33" s="75" t="str">
        <f>IF('P1'!A18="","",'P1'!A18)</f>
        <v/>
      </c>
      <c r="C33" s="76" t="str">
        <f>IF('P1'!B18="","",'P1'!B18)</f>
        <v/>
      </c>
      <c r="D33" s="75" t="str">
        <f>IF('P1'!C18="","",'P1'!C18)</f>
        <v/>
      </c>
      <c r="E33" s="77" t="str">
        <f>IF('P1'!D18="","",'P1'!D18)</f>
        <v/>
      </c>
      <c r="F33" s="78" t="str">
        <f>IF('P1'!F18="","",'P1'!F18)</f>
        <v/>
      </c>
      <c r="G33" s="78" t="str">
        <f>IF('P1'!G18="","",'P1'!G18)</f>
        <v/>
      </c>
      <c r="H33" s="79" t="str">
        <f>IF('P1'!N18=0,"",'P1'!N18)</f>
        <v/>
      </c>
      <c r="I33" s="79" t="str">
        <f>IF('P1'!O18=0,"",'P1'!O18)</f>
        <v/>
      </c>
      <c r="J33" s="79" t="str">
        <f>IF('P1'!P18=0,"",'P1'!P18)</f>
        <v/>
      </c>
      <c r="K33" s="80" t="str">
        <f>IF('P1'!Q18=0,"",'P1'!Q18)</f>
        <v/>
      </c>
      <c r="L33" s="60"/>
    </row>
    <row r="34" spans="1:12" ht="15" x14ac:dyDescent="0.4">
      <c r="A34" s="74"/>
      <c r="B34" s="75" t="str">
        <f>IF('P1'!A19="","",'P1'!A19)</f>
        <v/>
      </c>
      <c r="C34" s="76" t="str">
        <f>IF('P1'!B19="","",'P1'!B19)</f>
        <v/>
      </c>
      <c r="D34" s="75" t="str">
        <f>IF('P1'!C19="","",'P1'!C19)</f>
        <v/>
      </c>
      <c r="E34" s="77" t="str">
        <f>IF('P1'!D19="","",'P1'!D19)</f>
        <v/>
      </c>
      <c r="F34" s="78" t="str">
        <f>IF('P1'!F19="","",'P1'!F19)</f>
        <v/>
      </c>
      <c r="G34" s="78" t="str">
        <f>IF('P1'!G19="","",'P1'!G19)</f>
        <v/>
      </c>
      <c r="H34" s="79" t="str">
        <f>IF('P1'!N19=0,"",'P1'!N19)</f>
        <v/>
      </c>
      <c r="I34" s="79" t="str">
        <f>IF('P1'!O19=0,"",'P1'!O19)</f>
        <v/>
      </c>
      <c r="J34" s="79" t="str">
        <f>IF('P1'!P19=0,"",'P1'!P19)</f>
        <v/>
      </c>
      <c r="K34" s="80" t="str">
        <f>IF('P1'!Q19=0,"",'P1'!Q19)</f>
        <v/>
      </c>
      <c r="L34" s="60"/>
    </row>
    <row r="35" spans="1:12" ht="15" x14ac:dyDescent="0.4">
      <c r="A35" s="74"/>
      <c r="B35" s="75" t="str">
        <f>IF('P1'!A20="","",'P1'!A20)</f>
        <v/>
      </c>
      <c r="C35" s="76" t="str">
        <f>IF('P1'!B20="","",'P1'!B20)</f>
        <v/>
      </c>
      <c r="D35" s="75" t="str">
        <f>IF('P1'!C20="","",'P1'!C20)</f>
        <v/>
      </c>
      <c r="E35" s="77" t="str">
        <f>IF('P1'!D20="","",'P1'!D20)</f>
        <v/>
      </c>
      <c r="F35" s="78" t="str">
        <f>IF('P1'!F20="","",'P1'!F20)</f>
        <v/>
      </c>
      <c r="G35" s="78" t="str">
        <f>IF('P1'!G20="","",'P1'!G20)</f>
        <v/>
      </c>
      <c r="H35" s="79" t="str">
        <f>IF('P1'!N20=0,"",'P1'!N20)</f>
        <v/>
      </c>
      <c r="I35" s="79" t="str">
        <f>IF('P1'!O20=0,"",'P1'!O20)</f>
        <v/>
      </c>
      <c r="J35" s="79" t="str">
        <f>IF('P1'!P20=0,"",'P1'!P20)</f>
        <v/>
      </c>
      <c r="K35" s="80" t="str">
        <f>IF('P1'!Q20=0,"",'P1'!Q20)</f>
        <v/>
      </c>
      <c r="L35" s="60"/>
    </row>
    <row r="36" spans="1:12" ht="15" x14ac:dyDescent="0.4">
      <c r="A36" s="74"/>
      <c r="B36" s="75" t="str">
        <f>IF('P1'!A21="","",'P1'!A21)</f>
        <v/>
      </c>
      <c r="C36" s="76" t="str">
        <f>IF('P1'!B21="","",'P1'!B21)</f>
        <v/>
      </c>
      <c r="D36" s="75" t="str">
        <f>IF('P1'!C21="","",'P1'!C21)</f>
        <v/>
      </c>
      <c r="E36" s="77" t="str">
        <f>IF('P1'!D21="","",'P1'!D21)</f>
        <v/>
      </c>
      <c r="F36" s="78" t="str">
        <f>IF('P1'!F21="","",'P1'!F21)</f>
        <v/>
      </c>
      <c r="G36" s="78" t="str">
        <f>IF('P1'!G21="","",'P1'!G21)</f>
        <v/>
      </c>
      <c r="H36" s="79" t="str">
        <f>IF('P1'!N21=0,"",'P1'!N21)</f>
        <v/>
      </c>
      <c r="I36" s="79" t="str">
        <f>IF('P1'!O21=0,"",'P1'!O21)</f>
        <v/>
      </c>
      <c r="J36" s="79" t="str">
        <f>IF('P1'!P21=0,"",'P1'!P21)</f>
        <v/>
      </c>
      <c r="K36" s="80" t="str">
        <f>IF('P1'!Q21=0,"",'P1'!Q21)</f>
        <v/>
      </c>
      <c r="L36" s="60"/>
    </row>
    <row r="37" spans="1:12" ht="15" x14ac:dyDescent="0.4">
      <c r="A37" s="74"/>
      <c r="B37" s="75" t="str">
        <f>IF('P1'!A22="","",'P1'!A22)</f>
        <v/>
      </c>
      <c r="C37" s="76" t="str">
        <f>IF('P1'!B22="","",'P1'!B22)</f>
        <v/>
      </c>
      <c r="D37" s="75" t="str">
        <f>IF('P1'!C22="","",'P1'!C22)</f>
        <v/>
      </c>
      <c r="E37" s="77" t="str">
        <f>IF('P1'!D22="","",'P1'!D22)</f>
        <v/>
      </c>
      <c r="F37" s="78" t="str">
        <f>IF('P1'!F22="","",'P1'!F22)</f>
        <v/>
      </c>
      <c r="G37" s="78" t="str">
        <f>IF('P1'!G22="","",'P1'!G22)</f>
        <v/>
      </c>
      <c r="H37" s="79" t="str">
        <f>IF('P1'!N22=0,"",'P1'!N22)</f>
        <v/>
      </c>
      <c r="I37" s="79" t="str">
        <f>IF('P1'!O22=0,"",'P1'!O22)</f>
        <v/>
      </c>
      <c r="J37" s="79" t="str">
        <f>IF('P1'!P22=0,"",'P1'!P22)</f>
        <v/>
      </c>
      <c r="K37" s="80" t="str">
        <f>IF('P1'!Q22=0,"",'P1'!Q22)</f>
        <v/>
      </c>
      <c r="L37" s="60"/>
    </row>
    <row r="38" spans="1:12" ht="15" x14ac:dyDescent="0.4">
      <c r="A38" s="74"/>
      <c r="B38" s="75" t="str">
        <f>IF('P1'!A23="","",'P1'!A23)</f>
        <v/>
      </c>
      <c r="C38" s="76" t="str">
        <f>IF('P1'!B23="","",'P1'!B23)</f>
        <v/>
      </c>
      <c r="D38" s="75" t="str">
        <f>IF('P1'!C23="","",'P1'!C23)</f>
        <v/>
      </c>
      <c r="E38" s="77" t="str">
        <f>IF('P1'!D23="","",'P1'!D23)</f>
        <v/>
      </c>
      <c r="F38" s="78" t="str">
        <f>IF('P1'!F23="","",'P1'!F23)</f>
        <v/>
      </c>
      <c r="G38" s="78" t="str">
        <f>IF('P1'!G23="","",'P1'!G23)</f>
        <v/>
      </c>
      <c r="H38" s="79" t="str">
        <f>IF('P1'!N23=0,"",'P1'!N23)</f>
        <v/>
      </c>
      <c r="I38" s="79" t="str">
        <f>IF('P1'!O23=0,"",'P1'!O23)</f>
        <v/>
      </c>
      <c r="J38" s="79" t="str">
        <f>IF('P1'!P23=0,"",'P1'!P23)</f>
        <v/>
      </c>
      <c r="K38" s="80" t="str">
        <f>IF('P1'!Q23=0,"",'P1'!Q23)</f>
        <v/>
      </c>
      <c r="L38" s="60"/>
    </row>
    <row r="39" spans="1:12" ht="15" x14ac:dyDescent="0.4">
      <c r="A39" s="74"/>
      <c r="B39" s="75" t="str">
        <f>IF('P1'!A24="","",'P1'!A24)</f>
        <v/>
      </c>
      <c r="C39" s="76" t="str">
        <f>IF('P1'!B24="","",'P1'!B24)</f>
        <v/>
      </c>
      <c r="D39" s="75" t="str">
        <f>IF('P1'!C24="","",'P1'!C24)</f>
        <v/>
      </c>
      <c r="E39" s="77" t="str">
        <f>IF('P1'!D24="","",'P1'!D24)</f>
        <v/>
      </c>
      <c r="F39" s="78" t="str">
        <f>IF('P1'!F24="","",'P1'!F24)</f>
        <v/>
      </c>
      <c r="G39" s="78" t="str">
        <f>IF('P1'!G24="","",'P1'!G24)</f>
        <v/>
      </c>
      <c r="H39" s="79" t="str">
        <f>IF('P1'!N24=0,"",'P1'!N24)</f>
        <v/>
      </c>
      <c r="I39" s="79" t="str">
        <f>IF('P1'!O24=0,"",'P1'!O24)</f>
        <v/>
      </c>
      <c r="J39" s="79" t="str">
        <f>IF('P1'!P24=0,"",'P1'!P24)</f>
        <v/>
      </c>
      <c r="K39" s="80" t="str">
        <f>IF('P1'!Q24=0,"",'P1'!Q24)</f>
        <v/>
      </c>
      <c r="L39" s="60"/>
    </row>
    <row r="40" spans="1:12" ht="15" x14ac:dyDescent="0.4">
      <c r="A40" s="74"/>
      <c r="B40" s="75" t="str">
        <f>IF('P2'!A9="","",'P2'!A9)</f>
        <v/>
      </c>
      <c r="C40" s="76" t="str">
        <f>IF('P2'!B9="","",'P2'!B9)</f>
        <v/>
      </c>
      <c r="D40" s="75" t="str">
        <f>IF('P2'!C9="","",'P2'!C9)</f>
        <v/>
      </c>
      <c r="E40" s="77" t="str">
        <f>IF('P2'!D9="","",'P2'!D9)</f>
        <v/>
      </c>
      <c r="F40" s="78" t="str">
        <f>IF('P2'!F9="","",'P2'!F9)</f>
        <v/>
      </c>
      <c r="G40" s="78" t="str">
        <f>IF('P2'!G9="","",'P2'!G9)</f>
        <v/>
      </c>
      <c r="H40" s="79" t="str">
        <f>IF('P2'!N9=0,"",'P2'!N9)</f>
        <v/>
      </c>
      <c r="I40" s="79" t="str">
        <f>IF('P2'!O9=0,"",'P2'!O9)</f>
        <v/>
      </c>
      <c r="J40" s="79" t="str">
        <f>IF('P2'!P9=0,"",'P2'!P9)</f>
        <v/>
      </c>
      <c r="K40" s="80" t="str">
        <f>IF('P2'!Q9=0,"",'P2'!Q9)</f>
        <v/>
      </c>
      <c r="L40" s="60"/>
    </row>
    <row r="41" spans="1:12" ht="15" x14ac:dyDescent="0.4">
      <c r="A41" s="74"/>
      <c r="B41" s="75" t="str">
        <f>IF('P2'!A10="","",'P2'!A10)</f>
        <v/>
      </c>
      <c r="C41" s="76" t="str">
        <f>IF('P2'!B10="","",'P2'!B10)</f>
        <v/>
      </c>
      <c r="D41" s="75" t="str">
        <f>IF('P2'!C10="","",'P2'!C10)</f>
        <v/>
      </c>
      <c r="E41" s="77" t="str">
        <f>IF('P2'!D10="","",'P2'!D10)</f>
        <v/>
      </c>
      <c r="F41" s="78" t="str">
        <f>IF('P2'!F10="","",'P2'!F10)</f>
        <v/>
      </c>
      <c r="G41" s="78" t="str">
        <f>IF('P2'!G10="","",'P2'!G10)</f>
        <v/>
      </c>
      <c r="H41" s="79" t="str">
        <f>IF('P2'!N10=0,"",'P2'!N10)</f>
        <v/>
      </c>
      <c r="I41" s="79" t="str">
        <f>IF('P2'!O10=0,"",'P2'!O10)</f>
        <v/>
      </c>
      <c r="J41" s="79" t="str">
        <f>IF('P2'!P10=0,"",'P2'!P10)</f>
        <v/>
      </c>
      <c r="K41" s="80" t="str">
        <f>IF('P2'!Q10=0,"",'P2'!Q10)</f>
        <v/>
      </c>
      <c r="L41" s="60"/>
    </row>
    <row r="42" spans="1:12" ht="15" x14ac:dyDescent="0.4">
      <c r="A42" s="74"/>
      <c r="B42" s="75" t="str">
        <f>IF('P2'!A11="","",'P2'!A11)</f>
        <v/>
      </c>
      <c r="C42" s="76" t="str">
        <f>IF('P2'!B11="","",'P2'!B11)</f>
        <v/>
      </c>
      <c r="D42" s="75" t="str">
        <f>IF('P2'!C11="","",'P2'!C11)</f>
        <v/>
      </c>
      <c r="E42" s="77" t="str">
        <f>IF('P2'!D11="","",'P2'!D11)</f>
        <v/>
      </c>
      <c r="F42" s="78" t="str">
        <f>IF('P2'!F11="","",'P2'!F11)</f>
        <v/>
      </c>
      <c r="G42" s="78" t="str">
        <f>IF('P2'!G11="","",'P2'!G11)</f>
        <v/>
      </c>
      <c r="H42" s="79" t="str">
        <f>IF('P2'!N11=0,"",'P2'!N11)</f>
        <v/>
      </c>
      <c r="I42" s="79" t="str">
        <f>IF('P2'!O11=0,"",'P2'!O11)</f>
        <v/>
      </c>
      <c r="J42" s="79" t="str">
        <f>IF('P2'!P11=0,"",'P2'!P11)</f>
        <v/>
      </c>
      <c r="K42" s="80" t="str">
        <f>IF('P2'!Q11=0,"",'P2'!Q11)</f>
        <v/>
      </c>
      <c r="L42" s="60"/>
    </row>
    <row r="43" spans="1:12" ht="15" x14ac:dyDescent="0.4">
      <c r="A43" s="74"/>
      <c r="B43" s="75" t="str">
        <f>IF('P2'!A12="","",'P2'!A12)</f>
        <v/>
      </c>
      <c r="C43" s="76" t="str">
        <f>IF('P2'!B12="","",'P2'!B12)</f>
        <v/>
      </c>
      <c r="D43" s="75" t="str">
        <f>IF('P2'!C12="","",'P2'!C12)</f>
        <v/>
      </c>
      <c r="E43" s="77" t="str">
        <f>IF('P2'!D12="","",'P2'!D12)</f>
        <v/>
      </c>
      <c r="F43" s="78" t="str">
        <f>IF('P2'!F12="","",'P2'!F12)</f>
        <v/>
      </c>
      <c r="G43" s="78" t="str">
        <f>IF('P2'!G12="","",'P2'!G12)</f>
        <v/>
      </c>
      <c r="H43" s="79" t="str">
        <f>IF('P2'!N12=0,"",'P2'!N12)</f>
        <v/>
      </c>
      <c r="I43" s="79" t="str">
        <f>IF('P2'!O12=0,"",'P2'!O12)</f>
        <v/>
      </c>
      <c r="J43" s="79" t="str">
        <f>IF('P2'!P12=0,"",'P2'!P12)</f>
        <v/>
      </c>
      <c r="K43" s="80" t="str">
        <f>IF('P2'!Q12=0,"",'P2'!Q12)</f>
        <v/>
      </c>
      <c r="L43" s="60"/>
    </row>
    <row r="44" spans="1:12" ht="15" x14ac:dyDescent="0.4">
      <c r="A44" s="74"/>
      <c r="B44" s="75" t="str">
        <f>IF('P2'!A13="","",'P2'!A13)</f>
        <v/>
      </c>
      <c r="C44" s="76" t="str">
        <f>IF('P2'!B13="","",'P2'!B13)</f>
        <v/>
      </c>
      <c r="D44" s="75" t="str">
        <f>IF('P2'!C13="","",'P2'!C13)</f>
        <v/>
      </c>
      <c r="E44" s="77" t="str">
        <f>IF('P2'!D13="","",'P2'!D13)</f>
        <v/>
      </c>
      <c r="F44" s="78" t="str">
        <f>IF('P2'!F13="","",'P2'!F13)</f>
        <v/>
      </c>
      <c r="G44" s="78" t="str">
        <f>IF('P2'!G13="","",'P2'!G13)</f>
        <v/>
      </c>
      <c r="H44" s="79" t="str">
        <f>IF('P2'!N13=0,"",'P2'!N13)</f>
        <v/>
      </c>
      <c r="I44" s="79" t="str">
        <f>IF('P2'!O13=0,"",'P2'!O13)</f>
        <v/>
      </c>
      <c r="J44" s="79" t="str">
        <f>IF('P2'!P13=0,"",'P2'!P13)</f>
        <v/>
      </c>
      <c r="K44" s="80" t="str">
        <f>IF('P2'!Q13=0,"",'P2'!Q13)</f>
        <v/>
      </c>
      <c r="L44" s="60"/>
    </row>
    <row r="45" spans="1:12" ht="15" x14ac:dyDescent="0.4">
      <c r="A45" s="74"/>
      <c r="B45" s="75" t="str">
        <f>IF('P2'!A14="","",'P2'!A14)</f>
        <v/>
      </c>
      <c r="C45" s="76" t="str">
        <f>IF('P2'!B14="","",'P2'!B14)</f>
        <v/>
      </c>
      <c r="D45" s="75" t="str">
        <f>IF('P2'!C14="","",'P2'!C14)</f>
        <v/>
      </c>
      <c r="E45" s="77" t="str">
        <f>IF('P2'!D14="","",'P2'!D14)</f>
        <v/>
      </c>
      <c r="F45" s="78" t="str">
        <f>IF('P2'!F14="","",'P2'!F14)</f>
        <v/>
      </c>
      <c r="G45" s="78" t="str">
        <f>IF('P2'!G14="","",'P2'!G14)</f>
        <v/>
      </c>
      <c r="H45" s="79" t="str">
        <f>IF('P2'!N14=0,"",'P2'!N14)</f>
        <v/>
      </c>
      <c r="I45" s="79" t="str">
        <f>IF('P2'!O14=0,"",'P2'!O14)</f>
        <v/>
      </c>
      <c r="J45" s="79" t="str">
        <f>IF('P2'!P14=0,"",'P2'!P14)</f>
        <v/>
      </c>
      <c r="K45" s="80" t="str">
        <f>IF('P2'!Q14=0,"",'P2'!Q14)</f>
        <v/>
      </c>
      <c r="L45" s="60"/>
    </row>
    <row r="46" spans="1:12" ht="15" x14ac:dyDescent="0.4">
      <c r="A46" s="74"/>
      <c r="B46" s="75" t="str">
        <f>IF('P2'!A15="","",'P2'!A15)</f>
        <v/>
      </c>
      <c r="C46" s="76" t="str">
        <f>IF('P2'!B15="","",'P2'!B15)</f>
        <v/>
      </c>
      <c r="D46" s="75" t="str">
        <f>IF('P2'!C15="","",'P2'!C15)</f>
        <v/>
      </c>
      <c r="E46" s="77" t="str">
        <f>IF('P2'!D15="","",'P2'!D15)</f>
        <v/>
      </c>
      <c r="F46" s="78" t="str">
        <f>IF('P2'!F15="","",'P2'!F15)</f>
        <v/>
      </c>
      <c r="G46" s="78" t="str">
        <f>IF('P2'!G15="","",'P2'!G15)</f>
        <v/>
      </c>
      <c r="H46" s="79" t="str">
        <f>IF('P2'!N15=0,"",'P2'!N15)</f>
        <v/>
      </c>
      <c r="I46" s="79" t="str">
        <f>IF('P2'!O15=0,"",'P2'!O15)</f>
        <v/>
      </c>
      <c r="J46" s="79" t="str">
        <f>IF('P2'!P15=0,"",'P2'!P15)</f>
        <v/>
      </c>
      <c r="K46" s="80" t="str">
        <f>IF('P2'!Q15=0,"",'P2'!Q15)</f>
        <v/>
      </c>
      <c r="L46" s="60"/>
    </row>
    <row r="47" spans="1:12" ht="15" x14ac:dyDescent="0.4">
      <c r="A47" s="74"/>
      <c r="B47" s="75" t="str">
        <f>IF('P2'!A16="","",'P2'!A16)</f>
        <v/>
      </c>
      <c r="C47" s="76" t="str">
        <f>IF('P2'!B16="","",'P2'!B16)</f>
        <v/>
      </c>
      <c r="D47" s="75" t="str">
        <f>IF('P2'!C16="","",'P2'!C16)</f>
        <v/>
      </c>
      <c r="E47" s="77" t="str">
        <f>IF('P2'!D16="","",'P2'!D16)</f>
        <v/>
      </c>
      <c r="F47" s="78" t="str">
        <f>IF('P2'!F16="","",'P2'!F16)</f>
        <v/>
      </c>
      <c r="G47" s="78" t="str">
        <f>IF('P2'!G16="","",'P2'!G16)</f>
        <v/>
      </c>
      <c r="H47" s="79" t="str">
        <f>IF('P2'!N16=0,"",'P2'!N16)</f>
        <v/>
      </c>
      <c r="I47" s="79" t="str">
        <f>IF('P2'!O16=0,"",'P2'!O16)</f>
        <v/>
      </c>
      <c r="J47" s="79" t="str">
        <f>IF('P2'!P16=0,"",'P2'!P16)</f>
        <v/>
      </c>
      <c r="K47" s="80" t="str">
        <f>IF('P2'!Q16=0,"",'P2'!Q16)</f>
        <v/>
      </c>
      <c r="L47" s="60"/>
    </row>
    <row r="48" spans="1:12" ht="15" x14ac:dyDescent="0.4">
      <c r="A48" s="74"/>
      <c r="B48" s="75" t="str">
        <f>IF('P2'!A17="","",'P2'!A17)</f>
        <v/>
      </c>
      <c r="C48" s="76" t="str">
        <f>IF('P2'!B17="","",'P2'!B17)</f>
        <v/>
      </c>
      <c r="D48" s="75" t="str">
        <f>IF('P2'!C17="","",'P2'!C17)</f>
        <v/>
      </c>
      <c r="E48" s="77" t="str">
        <f>IF('P2'!D17="","",'P2'!D17)</f>
        <v/>
      </c>
      <c r="F48" s="78" t="str">
        <f>IF('P2'!F17="","",'P2'!F17)</f>
        <v/>
      </c>
      <c r="G48" s="78" t="str">
        <f>IF('P2'!G17="","",'P2'!G17)</f>
        <v/>
      </c>
      <c r="H48" s="79" t="str">
        <f>IF('P2'!N17=0,"",'P2'!N17)</f>
        <v/>
      </c>
      <c r="I48" s="79" t="str">
        <f>IF('P2'!O17=0,"",'P2'!O17)</f>
        <v/>
      </c>
      <c r="J48" s="79" t="str">
        <f>IF('P2'!P17=0,"",'P2'!P17)</f>
        <v/>
      </c>
      <c r="K48" s="80" t="str">
        <f>IF('P2'!Q17=0,"",'P2'!Q17)</f>
        <v/>
      </c>
      <c r="L48" s="60"/>
    </row>
    <row r="49" spans="1:12" ht="15" x14ac:dyDescent="0.4">
      <c r="A49" s="74"/>
      <c r="B49" s="75" t="str">
        <f>IF('P2'!A18="","",'P2'!A18)</f>
        <v/>
      </c>
      <c r="C49" s="76" t="str">
        <f>IF('P2'!B18="","",'P2'!B18)</f>
        <v/>
      </c>
      <c r="D49" s="75" t="str">
        <f>IF('P2'!C18="","",'P2'!C18)</f>
        <v/>
      </c>
      <c r="E49" s="77" t="str">
        <f>IF('P2'!D18="","",'P2'!D18)</f>
        <v/>
      </c>
      <c r="F49" s="78" t="str">
        <f>IF('P2'!F18="","",'P2'!F18)</f>
        <v/>
      </c>
      <c r="G49" s="78" t="str">
        <f>IF('P2'!G18="","",'P2'!G18)</f>
        <v/>
      </c>
      <c r="H49" s="79" t="str">
        <f>IF('P2'!N18=0,"",'P2'!N18)</f>
        <v/>
      </c>
      <c r="I49" s="79" t="str">
        <f>IF('P2'!O18=0,"",'P2'!O18)</f>
        <v/>
      </c>
      <c r="J49" s="79" t="str">
        <f>IF('P2'!P18=0,"",'P2'!P18)</f>
        <v/>
      </c>
      <c r="K49" s="80" t="str">
        <f>IF('P2'!Q18=0,"",'P2'!Q18)</f>
        <v/>
      </c>
      <c r="L49" s="60"/>
    </row>
    <row r="50" spans="1:12" ht="15" x14ac:dyDescent="0.4">
      <c r="A50" s="74"/>
      <c r="B50" s="75" t="str">
        <f>IF('P2'!A19="","",'P2'!A19)</f>
        <v/>
      </c>
      <c r="C50" s="76" t="str">
        <f>IF('P2'!B19="","",'P2'!B19)</f>
        <v/>
      </c>
      <c r="D50" s="75" t="str">
        <f>IF('P2'!C19="","",'P2'!C19)</f>
        <v/>
      </c>
      <c r="E50" s="77" t="str">
        <f>IF('P2'!D19="","",'P2'!D19)</f>
        <v/>
      </c>
      <c r="F50" s="78" t="str">
        <f>IF('P2'!F19="","",'P2'!F19)</f>
        <v/>
      </c>
      <c r="G50" s="78" t="str">
        <f>IF('P2'!G19="","",'P2'!G19)</f>
        <v/>
      </c>
      <c r="H50" s="79" t="str">
        <f>IF('P2'!N19=0,"",'P2'!N19)</f>
        <v/>
      </c>
      <c r="I50" s="79" t="str">
        <f>IF('P2'!O19=0,"",'P2'!O19)</f>
        <v/>
      </c>
      <c r="J50" s="79" t="str">
        <f>IF('P2'!P19=0,"",'P2'!P19)</f>
        <v/>
      </c>
      <c r="K50" s="80" t="str">
        <f>IF('P2'!Q19=0,"",'P2'!Q19)</f>
        <v/>
      </c>
      <c r="L50" s="60"/>
    </row>
    <row r="51" spans="1:12" ht="15" x14ac:dyDescent="0.4">
      <c r="A51" s="74"/>
      <c r="B51" s="75" t="str">
        <f>IF('P2'!A20="","",'P2'!A20)</f>
        <v/>
      </c>
      <c r="C51" s="76" t="str">
        <f>IF('P2'!B20="","",'P2'!B20)</f>
        <v/>
      </c>
      <c r="D51" s="75" t="str">
        <f>IF('P2'!C20="","",'P2'!C20)</f>
        <v/>
      </c>
      <c r="E51" s="77" t="str">
        <f>IF('P2'!D20="","",'P2'!D20)</f>
        <v/>
      </c>
      <c r="F51" s="78" t="str">
        <f>IF('P2'!F20="","",'P2'!F20)</f>
        <v/>
      </c>
      <c r="G51" s="78" t="str">
        <f>IF('P2'!G20="","",'P2'!G20)</f>
        <v/>
      </c>
      <c r="H51" s="79" t="str">
        <f>IF('P2'!N20=0,"",'P2'!N20)</f>
        <v/>
      </c>
      <c r="I51" s="79" t="str">
        <f>IF('P2'!O20=0,"",'P2'!O20)</f>
        <v/>
      </c>
      <c r="J51" s="79" t="str">
        <f>IF('P2'!P20=0,"",'P2'!P20)</f>
        <v/>
      </c>
      <c r="K51" s="80" t="str">
        <f>IF('P2'!Q20=0,"",'P2'!Q20)</f>
        <v/>
      </c>
      <c r="L51" s="60"/>
    </row>
    <row r="52" spans="1:12" ht="15" x14ac:dyDescent="0.4">
      <c r="A52" s="74"/>
      <c r="B52" s="75" t="str">
        <f>IF('P2'!A21="","",'P2'!A21)</f>
        <v/>
      </c>
      <c r="C52" s="76" t="str">
        <f>IF('P2'!B21="","",'P2'!B21)</f>
        <v/>
      </c>
      <c r="D52" s="75" t="str">
        <f>IF('P2'!C21="","",'P2'!C21)</f>
        <v/>
      </c>
      <c r="E52" s="77" t="str">
        <f>IF('P2'!D21="","",'P2'!D21)</f>
        <v/>
      </c>
      <c r="F52" s="78" t="str">
        <f>IF('P2'!F21="","",'P2'!F21)</f>
        <v/>
      </c>
      <c r="G52" s="78" t="str">
        <f>IF('P2'!G21="","",'P2'!G21)</f>
        <v/>
      </c>
      <c r="H52" s="79" t="str">
        <f>IF('P2'!N21=0,"",'P2'!N21)</f>
        <v/>
      </c>
      <c r="I52" s="79" t="str">
        <f>IF('P2'!O21=0,"",'P2'!O21)</f>
        <v/>
      </c>
      <c r="J52" s="79" t="str">
        <f>IF('P2'!P21=0,"",'P2'!P21)</f>
        <v/>
      </c>
      <c r="K52" s="80" t="str">
        <f>IF('P2'!Q21=0,"",'P2'!Q21)</f>
        <v/>
      </c>
      <c r="L52" s="60"/>
    </row>
    <row r="53" spans="1:12" ht="15" x14ac:dyDescent="0.4">
      <c r="A53" s="74"/>
      <c r="B53" s="75" t="str">
        <f>IF('P2'!A22="","",'P2'!A22)</f>
        <v/>
      </c>
      <c r="C53" s="76" t="str">
        <f>IF('P2'!B22="","",'P2'!B22)</f>
        <v/>
      </c>
      <c r="D53" s="75" t="str">
        <f>IF('P2'!C22="","",'P2'!C22)</f>
        <v/>
      </c>
      <c r="E53" s="77" t="str">
        <f>IF('P2'!D22="","",'P2'!D22)</f>
        <v/>
      </c>
      <c r="F53" s="78" t="str">
        <f>IF('P2'!F22="","",'P2'!F22)</f>
        <v/>
      </c>
      <c r="G53" s="78" t="str">
        <f>IF('P2'!G22="","",'P2'!G22)</f>
        <v/>
      </c>
      <c r="H53" s="79" t="str">
        <f>IF('P2'!N22=0,"",'P2'!N22)</f>
        <v/>
      </c>
      <c r="I53" s="79" t="str">
        <f>IF('P2'!O22=0,"",'P2'!O22)</f>
        <v/>
      </c>
      <c r="J53" s="79" t="str">
        <f>IF('P2'!P22=0,"",'P2'!P22)</f>
        <v/>
      </c>
      <c r="K53" s="80" t="str">
        <f>IF('P2'!Q22=0,"",'P2'!Q22)</f>
        <v/>
      </c>
      <c r="L53" s="60"/>
    </row>
    <row r="54" spans="1:12" ht="15" x14ac:dyDescent="0.4">
      <c r="A54" s="74"/>
      <c r="B54" s="75" t="str">
        <f>IF('P2'!A23="","",'P2'!A23)</f>
        <v/>
      </c>
      <c r="C54" s="76" t="str">
        <f>IF('P2'!B23="","",'P2'!B23)</f>
        <v/>
      </c>
      <c r="D54" s="75" t="str">
        <f>IF('P2'!C23="","",'P2'!C23)</f>
        <v/>
      </c>
      <c r="E54" s="77" t="str">
        <f>IF('P2'!D23="","",'P2'!D23)</f>
        <v/>
      </c>
      <c r="F54" s="78" t="str">
        <f>IF('P2'!F23="","",'P2'!F23)</f>
        <v/>
      </c>
      <c r="G54" s="78" t="str">
        <f>IF('P2'!G23="","",'P2'!G23)</f>
        <v/>
      </c>
      <c r="H54" s="79" t="str">
        <f>IF('P2'!N23=0,"",'P2'!N23)</f>
        <v/>
      </c>
      <c r="I54" s="79" t="str">
        <f>IF('P2'!O23=0,"",'P2'!O23)</f>
        <v/>
      </c>
      <c r="J54" s="79" t="str">
        <f>IF('P2'!P23=0,"",'P2'!P23)</f>
        <v/>
      </c>
      <c r="K54" s="80" t="str">
        <f>IF('P2'!Q23=0,"",'P2'!Q23)</f>
        <v/>
      </c>
      <c r="L54" s="60"/>
    </row>
    <row r="55" spans="1:12" ht="15" x14ac:dyDescent="0.4">
      <c r="A55" s="74"/>
      <c r="B55" s="75" t="str">
        <f>IF('P2'!A24="","",'P2'!A24)</f>
        <v/>
      </c>
      <c r="C55" s="76" t="str">
        <f>IF('P2'!B24="","",'P2'!B24)</f>
        <v/>
      </c>
      <c r="D55" s="75" t="str">
        <f>IF('P2'!C24="","",'P2'!C24)</f>
        <v/>
      </c>
      <c r="E55" s="77" t="str">
        <f>IF('P2'!D24="","",'P2'!D24)</f>
        <v/>
      </c>
      <c r="F55" s="78" t="str">
        <f>IF('P2'!F24="","",'P2'!F24)</f>
        <v/>
      </c>
      <c r="G55" s="78" t="str">
        <f>IF('P2'!G24="","",'P2'!G24)</f>
        <v/>
      </c>
      <c r="H55" s="79" t="str">
        <f>IF('P2'!N24=0,"",'P2'!N24)</f>
        <v/>
      </c>
      <c r="I55" s="79" t="str">
        <f>IF('P2'!O24=0,"",'P2'!O24)</f>
        <v/>
      </c>
      <c r="J55" s="79" t="str">
        <f>IF('P2'!P24=0,"",'P2'!P24)</f>
        <v/>
      </c>
      <c r="K55" s="80" t="str">
        <f>IF('P2'!Q24=0,"",'P2'!Q24)</f>
        <v/>
      </c>
      <c r="L55" s="60"/>
    </row>
    <row r="56" spans="1:12" ht="15" x14ac:dyDescent="0.4">
      <c r="A56" s="74"/>
      <c r="B56" s="75" t="str">
        <f>IF('P4'!A9="","",'P4'!A9)</f>
        <v/>
      </c>
      <c r="C56" s="76" t="str">
        <f>IF('P4'!B9="","",'P4'!B9)</f>
        <v/>
      </c>
      <c r="D56" s="75" t="str">
        <f>IF('P4'!C9="","",'P4'!C9)</f>
        <v/>
      </c>
      <c r="E56" s="77" t="str">
        <f>IF('P4'!D9="","",'P4'!D9)</f>
        <v/>
      </c>
      <c r="F56" s="78" t="str">
        <f>IF('P4'!F9="","",'P4'!F9)</f>
        <v/>
      </c>
      <c r="G56" s="78" t="str">
        <f>IF('P4'!G9="","",'P4'!G9)</f>
        <v/>
      </c>
      <c r="H56" s="79" t="str">
        <f>IF('P4'!N9=0,"",'P4'!N9)</f>
        <v/>
      </c>
      <c r="I56" s="79" t="str">
        <f>IF('P4'!O9=0,"",'P4'!O9)</f>
        <v/>
      </c>
      <c r="J56" s="79" t="str">
        <f>IF('P4'!P9=0,"",'P4'!P9)</f>
        <v/>
      </c>
      <c r="K56" s="80" t="str">
        <f>IF('P4'!Q9=0,"",'P4'!Q9)</f>
        <v/>
      </c>
      <c r="L56" s="60"/>
    </row>
    <row r="57" spans="1:12" ht="15" x14ac:dyDescent="0.4">
      <c r="A57" s="74"/>
      <c r="B57" s="75" t="str">
        <f>IF('P4'!A10="","",'P4'!A10)</f>
        <v/>
      </c>
      <c r="C57" s="76" t="str">
        <f>IF('P4'!B10="","",'P4'!B10)</f>
        <v/>
      </c>
      <c r="D57" s="75" t="str">
        <f>IF('P4'!C10="","",'P4'!C10)</f>
        <v/>
      </c>
      <c r="E57" s="77" t="str">
        <f>IF('P4'!D10="","",'P4'!D10)</f>
        <v/>
      </c>
      <c r="F57" s="78" t="str">
        <f>IF('P4'!F10="","",'P4'!F10)</f>
        <v/>
      </c>
      <c r="G57" s="78" t="str">
        <f>IF('P4'!G10="","",'P4'!G10)</f>
        <v/>
      </c>
      <c r="H57" s="79" t="str">
        <f>IF('P4'!N10=0,"",'P4'!N10)</f>
        <v/>
      </c>
      <c r="I57" s="79" t="str">
        <f>IF('P4'!O10=0,"",'P4'!O10)</f>
        <v/>
      </c>
      <c r="J57" s="79" t="str">
        <f>IF('P4'!P10=0,"",'P4'!P10)</f>
        <v/>
      </c>
      <c r="K57" s="80" t="str">
        <f>IF('P4'!Q10=0,"",'P4'!Q10)</f>
        <v/>
      </c>
      <c r="L57" s="60"/>
    </row>
    <row r="58" spans="1:12" ht="15" x14ac:dyDescent="0.4">
      <c r="A58" s="74"/>
      <c r="B58" s="75" t="str">
        <f>IF('P4'!A11="","",'P4'!A11)</f>
        <v/>
      </c>
      <c r="C58" s="76" t="str">
        <f>IF('P4'!B11="","",'P4'!B11)</f>
        <v/>
      </c>
      <c r="D58" s="75" t="str">
        <f>IF('P4'!C11="","",'P4'!C11)</f>
        <v/>
      </c>
      <c r="E58" s="77" t="str">
        <f>IF('P4'!D11="","",'P4'!D11)</f>
        <v/>
      </c>
      <c r="F58" s="78" t="str">
        <f>IF('P4'!F11="","",'P4'!F11)</f>
        <v/>
      </c>
      <c r="G58" s="78" t="str">
        <f>IF('P4'!G11="","",'P4'!G11)</f>
        <v/>
      </c>
      <c r="H58" s="79" t="str">
        <f>IF('P4'!N11=0,"",'P4'!N11)</f>
        <v/>
      </c>
      <c r="I58" s="79" t="str">
        <f>IF('P4'!O11=0,"",'P4'!O11)</f>
        <v/>
      </c>
      <c r="J58" s="79" t="str">
        <f>IF('P4'!P11=0,"",'P4'!P11)</f>
        <v/>
      </c>
      <c r="K58" s="80" t="str">
        <f>IF('P4'!Q11=0,"",'P4'!Q11)</f>
        <v/>
      </c>
      <c r="L58" s="60"/>
    </row>
    <row r="59" spans="1:12" ht="15" x14ac:dyDescent="0.4">
      <c r="A59" s="74"/>
      <c r="B59" s="75" t="str">
        <f>IF('P4'!A12="","",'P4'!A12)</f>
        <v/>
      </c>
      <c r="C59" s="76" t="str">
        <f>IF('P4'!B12="","",'P4'!B12)</f>
        <v/>
      </c>
      <c r="D59" s="75" t="str">
        <f>IF('P4'!C12="","",'P4'!C12)</f>
        <v/>
      </c>
      <c r="E59" s="77" t="str">
        <f>IF('P4'!D12="","",'P4'!D12)</f>
        <v/>
      </c>
      <c r="F59" s="78" t="str">
        <f>IF('P4'!F12="","",'P4'!F12)</f>
        <v/>
      </c>
      <c r="G59" s="78" t="str">
        <f>IF('P4'!G12="","",'P4'!G12)</f>
        <v/>
      </c>
      <c r="H59" s="79" t="str">
        <f>IF('P4'!N12=0,"",'P4'!N12)</f>
        <v/>
      </c>
      <c r="I59" s="79" t="str">
        <f>IF('P4'!O12=0,"",'P4'!O12)</f>
        <v/>
      </c>
      <c r="J59" s="79" t="str">
        <f>IF('P4'!P12=0,"",'P4'!P12)</f>
        <v/>
      </c>
      <c r="K59" s="80" t="str">
        <f>IF('P4'!Q12=0,"",'P4'!Q12)</f>
        <v/>
      </c>
      <c r="L59" s="60"/>
    </row>
    <row r="60" spans="1:12" ht="15" x14ac:dyDescent="0.4">
      <c r="A60" s="74"/>
      <c r="B60" s="75" t="str">
        <f>IF('P4'!A13="","",'P4'!A13)</f>
        <v/>
      </c>
      <c r="C60" s="76" t="str">
        <f>IF('P4'!B13="","",'P4'!B13)</f>
        <v/>
      </c>
      <c r="D60" s="75" t="str">
        <f>IF('P4'!C13="","",'P4'!C13)</f>
        <v/>
      </c>
      <c r="E60" s="77" t="str">
        <f>IF('P4'!D13="","",'P4'!D13)</f>
        <v/>
      </c>
      <c r="F60" s="78" t="str">
        <f>IF('P4'!F13="","",'P4'!F13)</f>
        <v/>
      </c>
      <c r="G60" s="78" t="str">
        <f>IF('P4'!G13="","",'P4'!G13)</f>
        <v/>
      </c>
      <c r="H60" s="79" t="str">
        <f>IF('P4'!N13=0,"",'P4'!N13)</f>
        <v/>
      </c>
      <c r="I60" s="79" t="str">
        <f>IF('P4'!O13=0,"",'P4'!O13)</f>
        <v/>
      </c>
      <c r="J60" s="79" t="str">
        <f>IF('P4'!P13=0,"",'P4'!P13)</f>
        <v/>
      </c>
      <c r="K60" s="80" t="str">
        <f>IF('P4'!Q13=0,"",'P4'!Q13)</f>
        <v/>
      </c>
      <c r="L60" s="60"/>
    </row>
    <row r="61" spans="1:12" ht="15" x14ac:dyDescent="0.4">
      <c r="A61" s="74"/>
      <c r="B61" s="75" t="str">
        <f>IF('P4'!A14="","",'P4'!A14)</f>
        <v/>
      </c>
      <c r="C61" s="76" t="str">
        <f>IF('P4'!B14="","",'P4'!B14)</f>
        <v/>
      </c>
      <c r="D61" s="75" t="str">
        <f>IF('P4'!C14="","",'P4'!C14)</f>
        <v/>
      </c>
      <c r="E61" s="77" t="str">
        <f>IF('P4'!D14="","",'P4'!D14)</f>
        <v/>
      </c>
      <c r="F61" s="78" t="str">
        <f>IF('P4'!F14="","",'P4'!F14)</f>
        <v/>
      </c>
      <c r="G61" s="78" t="str">
        <f>IF('P4'!G14="","",'P4'!G14)</f>
        <v/>
      </c>
      <c r="H61" s="79" t="str">
        <f>IF('P4'!N14=0,"",'P4'!N14)</f>
        <v/>
      </c>
      <c r="I61" s="79" t="str">
        <f>IF('P4'!O14=0,"",'P4'!O14)</f>
        <v/>
      </c>
      <c r="J61" s="79" t="str">
        <f>IF('P4'!P14=0,"",'P4'!P14)</f>
        <v/>
      </c>
      <c r="K61" s="80" t="str">
        <f>IF('P4'!Q14=0,"",'P4'!Q14)</f>
        <v/>
      </c>
      <c r="L61" s="60"/>
    </row>
    <row r="62" spans="1:12" ht="15" x14ac:dyDescent="0.4">
      <c r="A62" s="74"/>
      <c r="B62" s="75" t="str">
        <f>IF('P4'!A15="","",'P4'!A15)</f>
        <v/>
      </c>
      <c r="C62" s="76" t="str">
        <f>IF('P4'!B15="","",'P4'!B15)</f>
        <v/>
      </c>
      <c r="D62" s="75" t="str">
        <f>IF('P4'!C15="","",'P4'!C15)</f>
        <v/>
      </c>
      <c r="E62" s="77" t="str">
        <f>IF('P4'!D15="","",'P4'!D15)</f>
        <v/>
      </c>
      <c r="F62" s="78" t="str">
        <f>IF('P4'!F15="","",'P4'!F15)</f>
        <v/>
      </c>
      <c r="G62" s="78" t="str">
        <f>IF('P4'!G15="","",'P4'!G15)</f>
        <v/>
      </c>
      <c r="H62" s="79" t="str">
        <f>IF('P4'!N15=0,"",'P4'!N15)</f>
        <v/>
      </c>
      <c r="I62" s="79" t="str">
        <f>IF('P4'!O15=0,"",'P4'!O15)</f>
        <v/>
      </c>
      <c r="J62" s="79" t="str">
        <f>IF('P4'!P15=0,"",'P4'!P15)</f>
        <v/>
      </c>
      <c r="K62" s="80" t="str">
        <f>IF('P4'!Q15=0,"",'P4'!Q15)</f>
        <v/>
      </c>
      <c r="L62" s="60"/>
    </row>
    <row r="63" spans="1:12" ht="15" x14ac:dyDescent="0.4">
      <c r="A63" s="74"/>
      <c r="B63" s="75" t="str">
        <f>IF('P4'!A16="","",'P4'!A16)</f>
        <v/>
      </c>
      <c r="C63" s="76" t="str">
        <f>IF('P4'!B16="","",'P4'!B16)</f>
        <v/>
      </c>
      <c r="D63" s="75" t="str">
        <f>IF('P4'!C16="","",'P4'!C16)</f>
        <v/>
      </c>
      <c r="E63" s="77" t="str">
        <f>IF('P4'!D16="","",'P4'!D16)</f>
        <v/>
      </c>
      <c r="F63" s="78" t="str">
        <f>IF('P4'!F16="","",'P4'!F16)</f>
        <v/>
      </c>
      <c r="G63" s="78" t="str">
        <f>IF('P4'!G16="","",'P4'!G16)</f>
        <v/>
      </c>
      <c r="H63" s="79" t="str">
        <f>IF('P4'!N16=0,"",'P4'!N16)</f>
        <v/>
      </c>
      <c r="I63" s="79" t="str">
        <f>IF('P4'!O16=0,"",'P4'!O16)</f>
        <v/>
      </c>
      <c r="J63" s="79" t="str">
        <f>IF('P4'!P16=0,"",'P4'!P16)</f>
        <v/>
      </c>
      <c r="K63" s="80" t="str">
        <f>IF('P4'!Q16=0,"",'P4'!Q16)</f>
        <v/>
      </c>
      <c r="L63" s="60"/>
    </row>
    <row r="64" spans="1:12" ht="15" x14ac:dyDescent="0.4">
      <c r="A64" s="74"/>
      <c r="B64" s="75" t="str">
        <f>IF('P4'!A17="","",'P4'!A17)</f>
        <v/>
      </c>
      <c r="C64" s="76" t="str">
        <f>IF('P4'!B17="","",'P4'!B17)</f>
        <v/>
      </c>
      <c r="D64" s="75" t="str">
        <f>IF('P4'!C17="","",'P4'!C17)</f>
        <v/>
      </c>
      <c r="E64" s="77" t="str">
        <f>IF('P4'!D17="","",'P4'!D17)</f>
        <v/>
      </c>
      <c r="F64" s="78" t="str">
        <f>IF('P4'!F17="","",'P4'!F17)</f>
        <v/>
      </c>
      <c r="G64" s="78" t="str">
        <f>IF('P4'!G17="","",'P4'!G17)</f>
        <v/>
      </c>
      <c r="H64" s="79" t="str">
        <f>IF('P4'!N17=0,"",'P4'!N17)</f>
        <v/>
      </c>
      <c r="I64" s="79" t="str">
        <f>IF('P4'!O17=0,"",'P4'!O17)</f>
        <v/>
      </c>
      <c r="J64" s="79" t="str">
        <f>IF('P4'!P17=0,"",'P4'!P17)</f>
        <v/>
      </c>
      <c r="K64" s="80" t="str">
        <f>IF('P4'!Q17=0,"",'P4'!Q17)</f>
        <v/>
      </c>
      <c r="L64" s="60"/>
    </row>
    <row r="65" spans="1:12" ht="15" x14ac:dyDescent="0.4">
      <c r="A65" s="74"/>
      <c r="B65" s="75" t="str">
        <f>IF('P4'!A18="","",'P4'!A18)</f>
        <v/>
      </c>
      <c r="C65" s="76" t="str">
        <f>IF('P4'!B18="","",'P4'!B18)</f>
        <v/>
      </c>
      <c r="D65" s="75" t="str">
        <f>IF('P4'!C18="","",'P4'!C18)</f>
        <v/>
      </c>
      <c r="E65" s="77" t="str">
        <f>IF('P4'!D18="","",'P4'!D18)</f>
        <v/>
      </c>
      <c r="F65" s="78" t="str">
        <f>IF('P4'!F18="","",'P4'!F18)</f>
        <v/>
      </c>
      <c r="G65" s="78" t="str">
        <f>IF('P4'!G18="","",'P4'!G18)</f>
        <v/>
      </c>
      <c r="H65" s="79" t="str">
        <f>IF('P4'!N18=0,"",'P4'!N18)</f>
        <v/>
      </c>
      <c r="I65" s="79" t="str">
        <f>IF('P4'!O18=0,"",'P4'!O18)</f>
        <v/>
      </c>
      <c r="J65" s="79" t="str">
        <f>IF('P4'!P18=0,"",'P4'!P18)</f>
        <v/>
      </c>
      <c r="K65" s="80" t="str">
        <f>IF('P4'!Q18=0,"",'P4'!Q18)</f>
        <v/>
      </c>
      <c r="L65" s="60"/>
    </row>
    <row r="66" spans="1:12" ht="15" x14ac:dyDescent="0.4">
      <c r="A66" s="74"/>
      <c r="B66" s="75" t="str">
        <f>IF('P4'!A19="","",'P4'!A19)</f>
        <v/>
      </c>
      <c r="C66" s="76" t="str">
        <f>IF('P4'!B19="","",'P4'!B19)</f>
        <v/>
      </c>
      <c r="D66" s="75" t="str">
        <f>IF('P4'!C19="","",'P4'!C19)</f>
        <v/>
      </c>
      <c r="E66" s="77" t="str">
        <f>IF('P4'!D19="","",'P4'!D19)</f>
        <v/>
      </c>
      <c r="F66" s="78" t="str">
        <f>IF('P4'!F19="","",'P4'!F19)</f>
        <v/>
      </c>
      <c r="G66" s="78" t="str">
        <f>IF('P4'!G19="","",'P4'!G19)</f>
        <v/>
      </c>
      <c r="H66" s="79" t="str">
        <f>IF('P4'!N19=0,"",'P4'!N19)</f>
        <v/>
      </c>
      <c r="I66" s="79" t="str">
        <f>IF('P4'!O19=0,"",'P4'!O19)</f>
        <v/>
      </c>
      <c r="J66" s="79" t="str">
        <f>IF('P4'!P19=0,"",'P4'!P19)</f>
        <v/>
      </c>
      <c r="K66" s="80" t="str">
        <f>IF('P4'!Q19=0,"",'P4'!Q19)</f>
        <v/>
      </c>
      <c r="L66" s="60"/>
    </row>
    <row r="67" spans="1:12" ht="15" x14ac:dyDescent="0.4">
      <c r="A67" s="74"/>
      <c r="B67" s="75" t="str">
        <f>IF('P4'!A20="","",'P4'!A20)</f>
        <v/>
      </c>
      <c r="C67" s="76" t="str">
        <f>IF('P4'!B20="","",'P4'!B20)</f>
        <v/>
      </c>
      <c r="D67" s="75" t="str">
        <f>IF('P4'!C20="","",'P4'!C20)</f>
        <v/>
      </c>
      <c r="E67" s="77" t="str">
        <f>IF('P4'!D20="","",'P4'!D20)</f>
        <v/>
      </c>
      <c r="F67" s="78" t="str">
        <f>IF('P4'!F20="","",'P4'!F20)</f>
        <v/>
      </c>
      <c r="G67" s="78" t="str">
        <f>IF('P4'!G20="","",'P4'!G20)</f>
        <v/>
      </c>
      <c r="H67" s="79" t="str">
        <f>IF('P4'!N20=0,"",'P4'!N20)</f>
        <v/>
      </c>
      <c r="I67" s="79" t="str">
        <f>IF('P4'!O20=0,"",'P4'!O20)</f>
        <v/>
      </c>
      <c r="J67" s="79" t="str">
        <f>IF('P4'!P20=0,"",'P4'!P20)</f>
        <v/>
      </c>
      <c r="K67" s="80" t="str">
        <f>IF('P4'!Q20=0,"",'P4'!Q20)</f>
        <v/>
      </c>
      <c r="L67" s="60"/>
    </row>
    <row r="68" spans="1:12" ht="15" x14ac:dyDescent="0.4">
      <c r="A68" s="74"/>
      <c r="B68" s="75" t="str">
        <f>IF('P4'!A21="","",'P4'!A21)</f>
        <v/>
      </c>
      <c r="C68" s="76" t="str">
        <f>IF('P4'!B21="","",'P4'!B21)</f>
        <v/>
      </c>
      <c r="D68" s="75" t="str">
        <f>IF('P4'!C21="","",'P4'!C21)</f>
        <v/>
      </c>
      <c r="E68" s="77" t="str">
        <f>IF('P4'!D21="","",'P4'!D21)</f>
        <v/>
      </c>
      <c r="F68" s="78" t="str">
        <f>IF('P4'!F21="","",'P4'!F21)</f>
        <v/>
      </c>
      <c r="G68" s="78" t="str">
        <f>IF('P4'!G21="","",'P4'!G21)</f>
        <v/>
      </c>
      <c r="H68" s="79" t="str">
        <f>IF('P4'!N21=0,"",'P4'!N21)</f>
        <v/>
      </c>
      <c r="I68" s="79" t="str">
        <f>IF('P4'!O21=0,"",'P4'!O21)</f>
        <v/>
      </c>
      <c r="J68" s="79" t="str">
        <f>IF('P4'!P21=0,"",'P4'!P21)</f>
        <v/>
      </c>
      <c r="K68" s="80" t="str">
        <f>IF('P4'!Q21=0,"",'P4'!Q21)</f>
        <v/>
      </c>
      <c r="L68" s="60"/>
    </row>
    <row r="69" spans="1:12" ht="15" x14ac:dyDescent="0.4">
      <c r="A69" s="74"/>
      <c r="B69" s="75" t="str">
        <f>IF('P4'!A22="","",'P4'!A22)</f>
        <v/>
      </c>
      <c r="C69" s="76" t="str">
        <f>IF('P4'!B22="","",'P4'!B22)</f>
        <v/>
      </c>
      <c r="D69" s="75" t="str">
        <f>IF('P4'!C22="","",'P4'!C22)</f>
        <v/>
      </c>
      <c r="E69" s="77" t="str">
        <f>IF('P4'!D22="","",'P4'!D22)</f>
        <v/>
      </c>
      <c r="F69" s="78" t="str">
        <f>IF('P4'!F22="","",'P4'!F22)</f>
        <v/>
      </c>
      <c r="G69" s="78" t="str">
        <f>IF('P4'!G22="","",'P4'!G22)</f>
        <v/>
      </c>
      <c r="H69" s="79" t="str">
        <f>IF('P4'!N22=0,"",'P4'!N22)</f>
        <v/>
      </c>
      <c r="I69" s="79" t="str">
        <f>IF('P4'!O22=0,"",'P4'!O22)</f>
        <v/>
      </c>
      <c r="J69" s="79" t="str">
        <f>IF('P4'!P22=0,"",'P4'!P22)</f>
        <v/>
      </c>
      <c r="K69" s="80" t="str">
        <f>IF('P4'!Q22=0,"",'P4'!Q22)</f>
        <v/>
      </c>
      <c r="L69" s="60"/>
    </row>
    <row r="70" spans="1:12" ht="15" x14ac:dyDescent="0.4">
      <c r="A70" s="74"/>
      <c r="B70" s="75" t="str">
        <f>IF('P4'!A23="","",'P4'!A23)</f>
        <v/>
      </c>
      <c r="C70" s="76" t="str">
        <f>IF('P4'!B23="","",'P4'!B23)</f>
        <v/>
      </c>
      <c r="D70" s="75" t="str">
        <f>IF('P4'!C23="","",'P4'!C23)</f>
        <v/>
      </c>
      <c r="E70" s="77" t="str">
        <f>IF('P4'!D23="","",'P4'!D23)</f>
        <v/>
      </c>
      <c r="F70" s="78" t="str">
        <f>IF('P4'!F23="","",'P4'!F23)</f>
        <v/>
      </c>
      <c r="G70" s="78" t="str">
        <f>IF('P4'!G23="","",'P4'!G23)</f>
        <v/>
      </c>
      <c r="H70" s="79" t="str">
        <f>IF('P4'!N23=0,"",'P4'!N23)</f>
        <v/>
      </c>
      <c r="I70" s="79" t="str">
        <f>IF('P4'!O23=0,"",'P4'!O23)</f>
        <v/>
      </c>
      <c r="J70" s="79" t="str">
        <f>IF('P4'!P23=0,"",'P4'!P23)</f>
        <v/>
      </c>
      <c r="K70" s="80" t="str">
        <f>IF('P4'!Q23=0,"",'P4'!Q23)</f>
        <v/>
      </c>
      <c r="L70" s="60"/>
    </row>
    <row r="71" spans="1:12" ht="15" x14ac:dyDescent="0.4">
      <c r="A71" s="74"/>
      <c r="B71" s="75" t="str">
        <f>IF('P4'!A24="","",'P4'!A24)</f>
        <v/>
      </c>
      <c r="C71" s="76" t="str">
        <f>IF('P4'!B24="","",'P4'!B24)</f>
        <v/>
      </c>
      <c r="D71" s="75" t="str">
        <f>IF('P4'!C24="","",'P4'!C24)</f>
        <v/>
      </c>
      <c r="E71" s="77" t="str">
        <f>IF('P4'!D24="","",'P4'!D24)</f>
        <v/>
      </c>
      <c r="F71" s="78" t="str">
        <f>IF('P4'!F24="","",'P4'!F24)</f>
        <v/>
      </c>
      <c r="G71" s="78" t="str">
        <f>IF('P4'!G24="","",'P4'!G24)</f>
        <v/>
      </c>
      <c r="H71" s="79" t="str">
        <f>IF('P4'!N24=0,"",'P4'!N24)</f>
        <v/>
      </c>
      <c r="I71" s="79" t="str">
        <f>IF('P4'!O24=0,"",'P4'!O24)</f>
        <v/>
      </c>
      <c r="J71" s="79" t="str">
        <f>IF('P4'!P24=0,"",'P4'!P24)</f>
        <v/>
      </c>
      <c r="K71" s="80" t="str">
        <f>IF('P4'!Q24=0,"",'P4'!Q24)</f>
        <v/>
      </c>
      <c r="L71" s="60"/>
    </row>
    <row r="72" spans="1:12" ht="15" x14ac:dyDescent="0.4">
      <c r="A72" s="74"/>
      <c r="B72" s="75" t="str">
        <f>IF('P5'!A9="","",'P5'!A9)</f>
        <v/>
      </c>
      <c r="C72" s="76" t="str">
        <f>IF('P5'!B9="","",'P5'!B9)</f>
        <v/>
      </c>
      <c r="D72" s="75" t="str">
        <f>IF('P5'!C9="","",'P5'!C9)</f>
        <v/>
      </c>
      <c r="E72" s="77" t="str">
        <f>IF('P5'!D9="","",'P5'!D9)</f>
        <v/>
      </c>
      <c r="F72" s="78" t="str">
        <f>IF('P5'!F9="","",'P5'!F9)</f>
        <v/>
      </c>
      <c r="G72" s="78" t="str">
        <f>IF('P5'!G9="","",'P5'!G9)</f>
        <v/>
      </c>
      <c r="H72" s="79" t="str">
        <f>IF('P5'!N9=0,"",'P5'!N9)</f>
        <v/>
      </c>
      <c r="I72" s="79" t="str">
        <f>IF('P5'!O9=0,"",'P5'!O9)</f>
        <v/>
      </c>
      <c r="J72" s="79" t="str">
        <f>IF('P5'!P9=0,"",'P5'!P9)</f>
        <v/>
      </c>
      <c r="K72" s="80" t="str">
        <f>IF('P5'!Q9=0,"",'P5'!Q9)</f>
        <v/>
      </c>
      <c r="L72" s="60"/>
    </row>
    <row r="73" spans="1:12" ht="15" x14ac:dyDescent="0.4">
      <c r="A73" s="74"/>
      <c r="B73" s="75" t="str">
        <f>IF('P5'!A10="","",'P5'!A10)</f>
        <v/>
      </c>
      <c r="C73" s="76" t="str">
        <f>IF('P5'!B10="","",'P5'!B10)</f>
        <v/>
      </c>
      <c r="D73" s="75" t="str">
        <f>IF('P5'!C10="","",'P5'!C10)</f>
        <v/>
      </c>
      <c r="E73" s="77" t="str">
        <f>IF('P5'!D10="","",'P5'!D10)</f>
        <v/>
      </c>
      <c r="F73" s="78" t="str">
        <f>IF('P5'!F10="","",'P5'!F10)</f>
        <v/>
      </c>
      <c r="G73" s="78" t="str">
        <f>IF('P5'!G10="","",'P5'!G10)</f>
        <v/>
      </c>
      <c r="H73" s="79" t="str">
        <f>IF('P5'!N10=0,"",'P5'!N10)</f>
        <v/>
      </c>
      <c r="I73" s="79" t="str">
        <f>IF('P5'!O10=0,"",'P5'!O10)</f>
        <v/>
      </c>
      <c r="J73" s="79" t="str">
        <f>IF('P5'!P10=0,"",'P5'!P10)</f>
        <v/>
      </c>
      <c r="K73" s="80" t="str">
        <f>IF('P5'!Q10=0,"",'P5'!Q10)</f>
        <v/>
      </c>
      <c r="L73" s="60"/>
    </row>
    <row r="74" spans="1:12" ht="15" x14ac:dyDescent="0.4">
      <c r="A74" s="74"/>
      <c r="B74" s="75" t="str">
        <f>IF('P5'!A11="","",'P5'!A11)</f>
        <v/>
      </c>
      <c r="C74" s="76" t="str">
        <f>IF('P5'!B11="","",'P5'!B11)</f>
        <v/>
      </c>
      <c r="D74" s="75" t="str">
        <f>IF('P5'!C11="","",'P5'!C11)</f>
        <v/>
      </c>
      <c r="E74" s="77" t="str">
        <f>IF('P5'!D11="","",'P5'!D11)</f>
        <v/>
      </c>
      <c r="F74" s="78" t="str">
        <f>IF('P5'!F11="","",'P5'!F11)</f>
        <v/>
      </c>
      <c r="G74" s="78" t="str">
        <f>IF('P5'!G11="","",'P5'!G11)</f>
        <v/>
      </c>
      <c r="H74" s="79" t="str">
        <f>IF('P5'!N11=0,"",'P5'!N11)</f>
        <v/>
      </c>
      <c r="I74" s="79" t="str">
        <f>IF('P5'!O11=0,"",'P5'!O11)</f>
        <v/>
      </c>
      <c r="J74" s="79" t="str">
        <f>IF('P5'!P11=0,"",'P5'!P11)</f>
        <v/>
      </c>
      <c r="K74" s="80" t="str">
        <f>IF('P5'!Q11=0,"",'P5'!Q11)</f>
        <v/>
      </c>
      <c r="L74" s="60"/>
    </row>
    <row r="75" spans="1:12" ht="15" x14ac:dyDescent="0.4">
      <c r="A75" s="74"/>
      <c r="B75" s="75" t="str">
        <f>IF('P5'!A12="","",'P5'!A12)</f>
        <v/>
      </c>
      <c r="C75" s="76" t="str">
        <f>IF('P5'!B12="","",'P5'!B12)</f>
        <v/>
      </c>
      <c r="D75" s="75" t="str">
        <f>IF('P5'!C12="","",'P5'!C12)</f>
        <v/>
      </c>
      <c r="E75" s="77" t="str">
        <f>IF('P5'!D12="","",'P5'!D12)</f>
        <v/>
      </c>
      <c r="F75" s="78" t="str">
        <f>IF('P5'!F12="","",'P5'!F12)</f>
        <v/>
      </c>
      <c r="G75" s="78" t="str">
        <f>IF('P5'!G12="","",'P5'!G12)</f>
        <v/>
      </c>
      <c r="H75" s="79" t="str">
        <f>IF('P5'!N12=0,"",'P5'!N12)</f>
        <v/>
      </c>
      <c r="I75" s="79" t="str">
        <f>IF('P5'!O12=0,"",'P5'!O12)</f>
        <v/>
      </c>
      <c r="J75" s="79" t="str">
        <f>IF('P5'!P12=0,"",'P5'!P12)</f>
        <v/>
      </c>
      <c r="K75" s="80" t="str">
        <f>IF('P5'!Q12=0,"",'P5'!Q12)</f>
        <v/>
      </c>
      <c r="L75" s="60"/>
    </row>
    <row r="76" spans="1:12" ht="15" x14ac:dyDescent="0.4">
      <c r="A76" s="74"/>
      <c r="B76" s="75" t="str">
        <f>IF('P5'!A13="","",'P5'!A13)</f>
        <v/>
      </c>
      <c r="C76" s="76" t="str">
        <f>IF('P5'!B13="","",'P5'!B13)</f>
        <v/>
      </c>
      <c r="D76" s="75" t="str">
        <f>IF('P5'!C13="","",'P5'!C13)</f>
        <v/>
      </c>
      <c r="E76" s="77" t="str">
        <f>IF('P5'!D13="","",'P5'!D13)</f>
        <v/>
      </c>
      <c r="F76" s="78" t="str">
        <f>IF('P5'!F13="","",'P5'!F13)</f>
        <v/>
      </c>
      <c r="G76" s="78" t="str">
        <f>IF('P5'!G13="","",'P5'!G13)</f>
        <v/>
      </c>
      <c r="H76" s="79" t="str">
        <f>IF('P5'!N13=0,"",'P5'!N13)</f>
        <v/>
      </c>
      <c r="I76" s="79" t="str">
        <f>IF('P5'!O13=0,"",'P5'!O13)</f>
        <v/>
      </c>
      <c r="J76" s="79" t="str">
        <f>IF('P5'!P13=0,"",'P5'!P13)</f>
        <v/>
      </c>
      <c r="K76" s="80" t="str">
        <f>IF('P5'!Q13=0,"",'P5'!Q13)</f>
        <v/>
      </c>
      <c r="L76" s="60"/>
    </row>
    <row r="77" spans="1:12" ht="15" x14ac:dyDescent="0.4">
      <c r="A77" s="74"/>
      <c r="B77" s="75" t="str">
        <f>IF('P5'!A14="","",'P5'!A14)</f>
        <v/>
      </c>
      <c r="C77" s="76" t="str">
        <f>IF('P5'!B14="","",'P5'!B14)</f>
        <v/>
      </c>
      <c r="D77" s="75" t="str">
        <f>IF('P5'!C14="","",'P5'!C14)</f>
        <v/>
      </c>
      <c r="E77" s="77" t="str">
        <f>IF('P5'!D14="","",'P5'!D14)</f>
        <v/>
      </c>
      <c r="F77" s="78" t="str">
        <f>IF('P5'!F14="","",'P5'!F14)</f>
        <v/>
      </c>
      <c r="G77" s="78" t="str">
        <f>IF('P5'!G14="","",'P5'!G14)</f>
        <v/>
      </c>
      <c r="H77" s="79" t="str">
        <f>IF('P5'!N14=0,"",'P5'!N14)</f>
        <v/>
      </c>
      <c r="I77" s="79" t="str">
        <f>IF('P5'!O14=0,"",'P5'!O14)</f>
        <v/>
      </c>
      <c r="J77" s="79" t="str">
        <f>IF('P5'!P14=0,"",'P5'!P14)</f>
        <v/>
      </c>
      <c r="K77" s="80" t="str">
        <f>IF('P5'!Q14=0,"",'P5'!Q14)</f>
        <v/>
      </c>
      <c r="L77" s="60"/>
    </row>
    <row r="78" spans="1:12" ht="15" x14ac:dyDescent="0.4">
      <c r="A78" s="74"/>
      <c r="B78" s="75" t="str">
        <f>IF('P5'!A15="","",'P5'!A15)</f>
        <v/>
      </c>
      <c r="C78" s="76" t="str">
        <f>IF('P5'!B15="","",'P5'!B15)</f>
        <v/>
      </c>
      <c r="D78" s="75" t="str">
        <f>IF('P5'!C15="","",'P5'!C15)</f>
        <v/>
      </c>
      <c r="E78" s="77" t="str">
        <f>IF('P5'!D15="","",'P5'!D15)</f>
        <v/>
      </c>
      <c r="F78" s="78" t="str">
        <f>IF('P5'!F15="","",'P5'!F15)</f>
        <v/>
      </c>
      <c r="G78" s="78" t="str">
        <f>IF('P5'!G15="","",'P5'!G15)</f>
        <v/>
      </c>
      <c r="H78" s="79" t="str">
        <f>IF('P5'!N15=0,"",'P5'!N15)</f>
        <v/>
      </c>
      <c r="I78" s="79" t="str">
        <f>IF('P5'!O15=0,"",'P5'!O15)</f>
        <v/>
      </c>
      <c r="J78" s="79" t="str">
        <f>IF('P5'!P15=0,"",'P5'!P15)</f>
        <v/>
      </c>
      <c r="K78" s="80" t="str">
        <f>IF('P5'!Q15=0,"",'P5'!Q15)</f>
        <v/>
      </c>
      <c r="L78" s="60"/>
    </row>
    <row r="79" spans="1:12" ht="15" x14ac:dyDescent="0.4">
      <c r="A79" s="74"/>
      <c r="B79" s="75" t="str">
        <f>IF('P5'!A16="","",'P5'!A16)</f>
        <v/>
      </c>
      <c r="C79" s="76" t="str">
        <f>IF('P5'!B16="","",'P5'!B16)</f>
        <v/>
      </c>
      <c r="D79" s="75" t="str">
        <f>IF('P5'!C16="","",'P5'!C16)</f>
        <v/>
      </c>
      <c r="E79" s="77" t="str">
        <f>IF('P5'!D16="","",'P5'!D16)</f>
        <v/>
      </c>
      <c r="F79" s="78" t="str">
        <f>IF('P5'!F16="","",'P5'!F16)</f>
        <v/>
      </c>
      <c r="G79" s="78" t="str">
        <f>IF('P5'!G16="","",'P5'!G16)</f>
        <v/>
      </c>
      <c r="H79" s="79" t="str">
        <f>IF('P5'!N16=0,"",'P5'!N16)</f>
        <v/>
      </c>
      <c r="I79" s="79" t="str">
        <f>IF('P5'!O16=0,"",'P5'!O16)</f>
        <v/>
      </c>
      <c r="J79" s="79" t="str">
        <f>IF('P5'!P16=0,"",'P5'!P16)</f>
        <v/>
      </c>
      <c r="K79" s="80" t="str">
        <f>IF('P5'!Q16=0,"",'P5'!Q16)</f>
        <v/>
      </c>
      <c r="L79" s="60"/>
    </row>
    <row r="80" spans="1:12" ht="15" x14ac:dyDescent="0.4">
      <c r="A80" s="74"/>
      <c r="B80" s="75" t="str">
        <f>IF('P5'!A17="","",'P5'!A17)</f>
        <v/>
      </c>
      <c r="C80" s="76" t="str">
        <f>IF('P5'!B17="","",'P5'!B17)</f>
        <v/>
      </c>
      <c r="D80" s="75" t="str">
        <f>IF('P5'!C17="","",'P5'!C17)</f>
        <v/>
      </c>
      <c r="E80" s="77" t="str">
        <f>IF('P5'!D17="","",'P5'!D17)</f>
        <v/>
      </c>
      <c r="F80" s="78" t="str">
        <f>IF('P5'!F17="","",'P5'!F17)</f>
        <v/>
      </c>
      <c r="G80" s="78" t="str">
        <f>IF('P5'!G17="","",'P5'!G17)</f>
        <v/>
      </c>
      <c r="H80" s="79" t="str">
        <f>IF('P5'!N17=0,"",'P5'!N17)</f>
        <v/>
      </c>
      <c r="I80" s="79" t="str">
        <f>IF('P5'!O17=0,"",'P5'!O17)</f>
        <v/>
      </c>
      <c r="J80" s="79" t="str">
        <f>IF('P5'!P17=0,"",'P5'!P17)</f>
        <v/>
      </c>
      <c r="K80" s="80" t="str">
        <f>IF('P5'!Q17=0,"",'P5'!Q17)</f>
        <v/>
      </c>
      <c r="L80" s="60"/>
    </row>
    <row r="81" spans="1:12" ht="15" x14ac:dyDescent="0.4">
      <c r="A81" s="74"/>
      <c r="B81" s="75" t="str">
        <f>IF('P5'!A18="","",'P5'!A18)</f>
        <v/>
      </c>
      <c r="C81" s="76" t="str">
        <f>IF('P5'!B18="","",'P5'!B18)</f>
        <v/>
      </c>
      <c r="D81" s="75" t="str">
        <f>IF('P5'!C18="","",'P5'!C18)</f>
        <v/>
      </c>
      <c r="E81" s="77" t="str">
        <f>IF('P5'!D18="","",'P5'!D18)</f>
        <v/>
      </c>
      <c r="F81" s="78" t="str">
        <f>IF('P5'!F18="","",'P5'!F18)</f>
        <v/>
      </c>
      <c r="G81" s="78" t="str">
        <f>IF('P5'!G18="","",'P5'!G18)</f>
        <v/>
      </c>
      <c r="H81" s="79" t="str">
        <f>IF('P5'!N18=0,"",'P5'!N18)</f>
        <v/>
      </c>
      <c r="I81" s="79" t="str">
        <f>IF('P5'!O18=0,"",'P5'!O18)</f>
        <v/>
      </c>
      <c r="J81" s="79" t="str">
        <f>IF('P5'!P18=0,"",'P5'!P18)</f>
        <v/>
      </c>
      <c r="K81" s="80" t="str">
        <f>IF('P5'!Q18=0,"",'P5'!Q18)</f>
        <v/>
      </c>
      <c r="L81" s="60"/>
    </row>
    <row r="82" spans="1:12" ht="15" x14ac:dyDescent="0.4">
      <c r="A82" s="74"/>
      <c r="B82" s="75" t="str">
        <f>IF('P5'!A19="","",'P5'!A19)</f>
        <v/>
      </c>
      <c r="C82" s="76" t="str">
        <f>IF('P5'!B19="","",'P5'!B19)</f>
        <v/>
      </c>
      <c r="D82" s="75" t="str">
        <f>IF('P5'!C19="","",'P5'!C19)</f>
        <v/>
      </c>
      <c r="E82" s="77" t="str">
        <f>IF('P5'!D19="","",'P5'!D19)</f>
        <v/>
      </c>
      <c r="F82" s="78" t="str">
        <f>IF('P5'!F19="","",'P5'!F19)</f>
        <v/>
      </c>
      <c r="G82" s="78" t="str">
        <f>IF('P5'!G19="","",'P5'!G19)</f>
        <v/>
      </c>
      <c r="H82" s="79" t="str">
        <f>IF('P5'!N19=0,"",'P5'!N19)</f>
        <v/>
      </c>
      <c r="I82" s="79" t="str">
        <f>IF('P5'!O19=0,"",'P5'!O19)</f>
        <v/>
      </c>
      <c r="J82" s="79" t="str">
        <f>IF('P5'!P19=0,"",'P5'!P19)</f>
        <v/>
      </c>
      <c r="K82" s="80" t="str">
        <f>IF('P5'!Q19=0,"",'P5'!Q19)</f>
        <v/>
      </c>
      <c r="L82" s="60"/>
    </row>
    <row r="83" spans="1:12" ht="15" x14ac:dyDescent="0.4">
      <c r="A83" s="74"/>
      <c r="B83" s="75" t="str">
        <f>IF('P5'!A20="","",'P5'!A20)</f>
        <v/>
      </c>
      <c r="C83" s="76" t="str">
        <f>IF('P5'!B20="","",'P5'!B20)</f>
        <v/>
      </c>
      <c r="D83" s="75" t="str">
        <f>IF('P5'!C20="","",'P5'!C20)</f>
        <v/>
      </c>
      <c r="E83" s="77" t="str">
        <f>IF('P5'!D20="","",'P5'!D20)</f>
        <v/>
      </c>
      <c r="F83" s="78" t="str">
        <f>IF('P5'!F20="","",'P5'!F20)</f>
        <v/>
      </c>
      <c r="G83" s="78" t="str">
        <f>IF('P5'!G20="","",'P5'!G20)</f>
        <v/>
      </c>
      <c r="H83" s="79" t="str">
        <f>IF('P5'!N20=0,"",'P5'!N20)</f>
        <v/>
      </c>
      <c r="I83" s="79" t="str">
        <f>IF('P5'!O20=0,"",'P5'!O20)</f>
        <v/>
      </c>
      <c r="J83" s="79" t="str">
        <f>IF('P5'!P20=0,"",'P5'!P20)</f>
        <v/>
      </c>
      <c r="K83" s="80" t="str">
        <f>IF('P5'!Q20=0,"",'P5'!Q20)</f>
        <v/>
      </c>
      <c r="L83" s="60"/>
    </row>
    <row r="84" spans="1:12" ht="15" x14ac:dyDescent="0.4">
      <c r="A84" s="74"/>
      <c r="B84" s="75" t="str">
        <f>IF('P5'!A21="","",'P5'!A21)</f>
        <v/>
      </c>
      <c r="C84" s="76" t="str">
        <f>IF('P5'!B21="","",'P5'!B21)</f>
        <v/>
      </c>
      <c r="D84" s="75" t="str">
        <f>IF('P5'!C21="","",'P5'!C21)</f>
        <v/>
      </c>
      <c r="E84" s="77" t="str">
        <f>IF('P5'!D21="","",'P5'!D21)</f>
        <v/>
      </c>
      <c r="F84" s="78" t="str">
        <f>IF('P5'!F21="","",'P5'!F21)</f>
        <v/>
      </c>
      <c r="G84" s="78" t="str">
        <f>IF('P5'!G21="","",'P5'!G21)</f>
        <v/>
      </c>
      <c r="H84" s="79" t="str">
        <f>IF('P5'!N21=0,"",'P5'!N21)</f>
        <v/>
      </c>
      <c r="I84" s="79" t="str">
        <f>IF('P5'!O21=0,"",'P5'!O21)</f>
        <v/>
      </c>
      <c r="J84" s="79" t="str">
        <f>IF('P5'!P21=0,"",'P5'!P21)</f>
        <v/>
      </c>
      <c r="K84" s="80" t="str">
        <f>IF('P5'!Q21=0,"",'P5'!Q21)</f>
        <v/>
      </c>
      <c r="L84" s="60"/>
    </row>
    <row r="85" spans="1:12" ht="15" x14ac:dyDescent="0.4">
      <c r="A85" s="74"/>
      <c r="B85" s="75" t="str">
        <f>IF('P5'!A22="","",'P5'!A22)</f>
        <v/>
      </c>
      <c r="C85" s="76" t="str">
        <f>IF('P5'!B22="","",'P5'!B22)</f>
        <v/>
      </c>
      <c r="D85" s="75" t="str">
        <f>IF('P5'!C22="","",'P5'!C22)</f>
        <v/>
      </c>
      <c r="E85" s="77" t="str">
        <f>IF('P5'!D22="","",'P5'!D22)</f>
        <v/>
      </c>
      <c r="F85" s="78" t="str">
        <f>IF('P5'!F22="","",'P5'!F22)</f>
        <v/>
      </c>
      <c r="G85" s="78" t="str">
        <f>IF('P5'!G22="","",'P5'!G22)</f>
        <v/>
      </c>
      <c r="H85" s="79" t="str">
        <f>IF('P5'!N22=0,"",'P5'!N22)</f>
        <v/>
      </c>
      <c r="I85" s="79" t="str">
        <f>IF('P5'!O22=0,"",'P5'!O22)</f>
        <v/>
      </c>
      <c r="J85" s="79" t="str">
        <f>IF('P5'!P22=0,"",'P5'!P22)</f>
        <v/>
      </c>
      <c r="K85" s="80" t="str">
        <f>IF('P5'!Q22=0,"",'P5'!Q22)</f>
        <v/>
      </c>
      <c r="L85" s="60"/>
    </row>
    <row r="86" spans="1:12" ht="15" x14ac:dyDescent="0.4">
      <c r="A86" s="74"/>
      <c r="B86" s="75" t="str">
        <f>IF('P5'!A23="","",'P5'!A23)</f>
        <v/>
      </c>
      <c r="C86" s="76" t="str">
        <f>IF('P5'!B23="","",'P5'!B23)</f>
        <v/>
      </c>
      <c r="D86" s="75" t="str">
        <f>IF('P5'!C23="","",'P5'!C23)</f>
        <v/>
      </c>
      <c r="E86" s="77" t="str">
        <f>IF('P5'!D23="","",'P5'!D23)</f>
        <v/>
      </c>
      <c r="F86" s="78" t="str">
        <f>IF('P5'!F23="","",'P5'!F23)</f>
        <v/>
      </c>
      <c r="G86" s="78" t="str">
        <f>IF('P5'!G23="","",'P5'!G23)</f>
        <v/>
      </c>
      <c r="H86" s="79" t="str">
        <f>IF('P5'!N23=0,"",'P5'!N23)</f>
        <v/>
      </c>
      <c r="I86" s="79" t="str">
        <f>IF('P5'!O23=0,"",'P5'!O23)</f>
        <v/>
      </c>
      <c r="J86" s="79" t="str">
        <f>IF('P5'!P23=0,"",'P5'!P23)</f>
        <v/>
      </c>
      <c r="K86" s="80" t="str">
        <f>IF('P5'!Q23=0,"",'P5'!Q23)</f>
        <v/>
      </c>
      <c r="L86" s="60"/>
    </row>
    <row r="87" spans="1:12" ht="15" x14ac:dyDescent="0.4">
      <c r="A87" s="74"/>
      <c r="B87" s="75" t="str">
        <f>IF('P5'!A24="","",'P5'!A24)</f>
        <v/>
      </c>
      <c r="C87" s="76" t="str">
        <f>IF('P5'!B24="","",'P5'!B24)</f>
        <v/>
      </c>
      <c r="D87" s="75" t="str">
        <f>IF('P5'!C24="","",'P5'!C24)</f>
        <v/>
      </c>
      <c r="E87" s="77" t="str">
        <f>IF('P5'!D24="","",'P5'!D24)</f>
        <v/>
      </c>
      <c r="F87" s="78" t="str">
        <f>IF('P5'!F24="","",'P5'!F24)</f>
        <v/>
      </c>
      <c r="G87" s="78" t="str">
        <f>IF('P5'!G24="","",'P5'!G24)</f>
        <v/>
      </c>
      <c r="H87" s="79" t="str">
        <f>IF('P5'!N24=0,"",'P5'!N24)</f>
        <v/>
      </c>
      <c r="I87" s="79" t="str">
        <f>IF('P5'!O24=0,"",'P5'!O24)</f>
        <v/>
      </c>
      <c r="J87" s="79" t="str">
        <f>IF('P5'!P24=0,"",'P5'!P24)</f>
        <v/>
      </c>
      <c r="K87" s="80" t="str">
        <f>IF('P5'!Q24=0,"",'P5'!Q24)</f>
        <v/>
      </c>
      <c r="L87" s="60"/>
    </row>
    <row r="88" spans="1:12" ht="15" x14ac:dyDescent="0.4">
      <c r="A88" s="74"/>
      <c r="B88" s="75" t="str">
        <f>IF('P6'!A9="","",'P6'!A9)</f>
        <v/>
      </c>
      <c r="C88" s="76" t="str">
        <f>IF('P6'!B9="","",'P6'!B9)</f>
        <v/>
      </c>
      <c r="D88" s="75" t="str">
        <f>IF('P6'!C9="","",'P6'!C9)</f>
        <v/>
      </c>
      <c r="E88" s="77" t="str">
        <f>IF('P6'!D9="","",'P6'!D9)</f>
        <v/>
      </c>
      <c r="F88" s="78" t="str">
        <f>IF('P6'!F9="","",'P6'!F9)</f>
        <v/>
      </c>
      <c r="G88" s="78" t="str">
        <f>IF('P6'!G9="","",'P6'!G9)</f>
        <v/>
      </c>
      <c r="H88" s="79" t="str">
        <f>IF('P6'!N9=0,"",'P6'!N9)</f>
        <v/>
      </c>
      <c r="I88" s="79" t="str">
        <f>IF('P6'!O9=0,"",'P6'!O9)</f>
        <v/>
      </c>
      <c r="J88" s="79" t="str">
        <f>IF('P6'!P9=0,"",'P6'!P9)</f>
        <v/>
      </c>
      <c r="K88" s="80" t="str">
        <f>IF('P6'!Q9=0,"",'P6'!Q9)</f>
        <v/>
      </c>
      <c r="L88" s="60"/>
    </row>
    <row r="89" spans="1:12" ht="15" x14ac:dyDescent="0.4">
      <c r="A89" s="74"/>
      <c r="B89" s="75" t="str">
        <f>IF('P6'!A10="","",'P6'!A10)</f>
        <v/>
      </c>
      <c r="C89" s="76" t="str">
        <f>IF('P6'!B10="","",'P6'!B10)</f>
        <v/>
      </c>
      <c r="D89" s="75" t="str">
        <f>IF('P6'!C10="","",'P6'!C10)</f>
        <v/>
      </c>
      <c r="E89" s="77" t="str">
        <f>IF('P6'!D10="","",'P6'!D10)</f>
        <v/>
      </c>
      <c r="F89" s="78" t="str">
        <f>IF('P6'!F10="","",'P6'!F10)</f>
        <v/>
      </c>
      <c r="G89" s="78" t="str">
        <f>IF('P6'!G10="","",'P6'!G10)</f>
        <v/>
      </c>
      <c r="H89" s="79" t="str">
        <f>IF('P6'!N10=0,"",'P6'!N10)</f>
        <v/>
      </c>
      <c r="I89" s="79" t="str">
        <f>IF('P6'!O10=0,"",'P6'!O10)</f>
        <v/>
      </c>
      <c r="J89" s="79" t="str">
        <f>IF('P6'!P10=0,"",'P6'!P10)</f>
        <v/>
      </c>
      <c r="K89" s="80" t="str">
        <f>IF('P6'!Q10=0,"",'P6'!Q10)</f>
        <v/>
      </c>
      <c r="L89" s="60"/>
    </row>
    <row r="90" spans="1:12" ht="15" x14ac:dyDescent="0.4">
      <c r="A90" s="74"/>
      <c r="B90" s="75" t="str">
        <f>IF('P6'!A11="","",'P6'!A11)</f>
        <v/>
      </c>
      <c r="C90" s="76" t="str">
        <f>IF('P6'!B11="","",'P6'!B11)</f>
        <v/>
      </c>
      <c r="D90" s="75" t="str">
        <f>IF('P6'!C11="","",'P6'!C11)</f>
        <v/>
      </c>
      <c r="E90" s="77" t="str">
        <f>IF('P6'!D11="","",'P6'!D11)</f>
        <v/>
      </c>
      <c r="F90" s="78" t="str">
        <f>IF('P6'!F11="","",'P6'!F11)</f>
        <v/>
      </c>
      <c r="G90" s="78" t="str">
        <f>IF('P6'!G11="","",'P6'!G11)</f>
        <v/>
      </c>
      <c r="H90" s="79" t="str">
        <f>IF('P6'!N11=0,"",'P6'!N11)</f>
        <v/>
      </c>
      <c r="I90" s="79" t="str">
        <f>IF('P6'!O11=0,"",'P6'!O11)</f>
        <v/>
      </c>
      <c r="J90" s="79" t="str">
        <f>IF('P6'!P11=0,"",'P6'!P11)</f>
        <v/>
      </c>
      <c r="K90" s="80" t="str">
        <f>IF('P6'!Q11=0,"",'P6'!Q11)</f>
        <v/>
      </c>
      <c r="L90" s="60"/>
    </row>
    <row r="91" spans="1:12" ht="15" x14ac:dyDescent="0.4">
      <c r="A91" s="74"/>
      <c r="B91" s="75" t="str">
        <f>IF('P6'!A12="","",'P6'!A12)</f>
        <v/>
      </c>
      <c r="C91" s="76" t="str">
        <f>IF('P6'!B12="","",'P6'!B12)</f>
        <v/>
      </c>
      <c r="D91" s="75" t="str">
        <f>IF('P6'!C12="","",'P6'!C12)</f>
        <v/>
      </c>
      <c r="E91" s="77" t="str">
        <f>IF('P6'!D12="","",'P6'!D12)</f>
        <v/>
      </c>
      <c r="F91" s="78" t="str">
        <f>IF('P6'!F12="","",'P6'!F12)</f>
        <v/>
      </c>
      <c r="G91" s="78" t="str">
        <f>IF('P6'!G12="","",'P6'!G12)</f>
        <v/>
      </c>
      <c r="H91" s="79" t="str">
        <f>IF('P6'!N12=0,"",'P6'!N12)</f>
        <v/>
      </c>
      <c r="I91" s="79" t="str">
        <f>IF('P6'!O12=0,"",'P6'!O12)</f>
        <v/>
      </c>
      <c r="J91" s="79" t="str">
        <f>IF('P6'!P12=0,"",'P6'!P12)</f>
        <v/>
      </c>
      <c r="K91" s="80" t="str">
        <f>IF('P6'!Q12=0,"",'P6'!Q12)</f>
        <v/>
      </c>
      <c r="L91" s="60"/>
    </row>
    <row r="92" spans="1:12" ht="15" x14ac:dyDescent="0.4">
      <c r="A92" s="74"/>
      <c r="B92" s="75" t="str">
        <f>IF('P6'!A13="","",'P6'!A13)</f>
        <v/>
      </c>
      <c r="C92" s="76" t="str">
        <f>IF('P6'!B13="","",'P6'!B13)</f>
        <v/>
      </c>
      <c r="D92" s="75" t="str">
        <f>IF('P6'!C13="","",'P6'!C13)</f>
        <v/>
      </c>
      <c r="E92" s="77" t="str">
        <f>IF('P6'!D13="","",'P6'!D13)</f>
        <v/>
      </c>
      <c r="F92" s="78" t="str">
        <f>IF('P6'!F13="","",'P6'!F13)</f>
        <v/>
      </c>
      <c r="G92" s="78" t="str">
        <f>IF('P6'!G13="","",'P6'!G13)</f>
        <v/>
      </c>
      <c r="H92" s="79" t="str">
        <f>IF('P6'!N13=0,"",'P6'!N13)</f>
        <v/>
      </c>
      <c r="I92" s="79" t="str">
        <f>IF('P6'!O13=0,"",'P6'!O13)</f>
        <v/>
      </c>
      <c r="J92" s="79" t="str">
        <f>IF('P6'!P13=0,"",'P6'!P13)</f>
        <v/>
      </c>
      <c r="K92" s="80" t="str">
        <f>IF('P6'!Q13=0,"",'P6'!Q13)</f>
        <v/>
      </c>
      <c r="L92" s="60"/>
    </row>
    <row r="93" spans="1:12" ht="15" x14ac:dyDescent="0.4">
      <c r="A93" s="74"/>
      <c r="B93" s="75" t="str">
        <f>IF('P6'!A14="","",'P6'!A14)</f>
        <v/>
      </c>
      <c r="C93" s="76" t="str">
        <f>IF('P6'!B14="","",'P6'!B14)</f>
        <v/>
      </c>
      <c r="D93" s="75" t="str">
        <f>IF('P6'!C14="","",'P6'!C14)</f>
        <v/>
      </c>
      <c r="E93" s="77" t="str">
        <f>IF('P6'!D14="","",'P6'!D14)</f>
        <v/>
      </c>
      <c r="F93" s="78" t="str">
        <f>IF('P6'!F14="","",'P6'!F14)</f>
        <v/>
      </c>
      <c r="G93" s="78" t="str">
        <f>IF('P6'!G14="","",'P6'!G14)</f>
        <v/>
      </c>
      <c r="H93" s="79" t="str">
        <f>IF('P6'!N14=0,"",'P6'!N14)</f>
        <v/>
      </c>
      <c r="I93" s="79" t="str">
        <f>IF('P6'!O14=0,"",'P6'!O14)</f>
        <v/>
      </c>
      <c r="J93" s="79" t="str">
        <f>IF('P6'!P14=0,"",'P6'!P14)</f>
        <v/>
      </c>
      <c r="K93" s="80" t="str">
        <f>IF('P6'!Q14=0,"",'P6'!Q14)</f>
        <v/>
      </c>
      <c r="L93" s="60"/>
    </row>
    <row r="94" spans="1:12" ht="15" x14ac:dyDescent="0.4">
      <c r="A94" s="74"/>
      <c r="B94" s="75" t="str">
        <f>IF('P6'!A15="","",'P6'!A15)</f>
        <v/>
      </c>
      <c r="C94" s="76" t="str">
        <f>IF('P6'!B15="","",'P6'!B15)</f>
        <v/>
      </c>
      <c r="D94" s="75" t="str">
        <f>IF('P6'!C15="","",'P6'!C15)</f>
        <v/>
      </c>
      <c r="E94" s="77" t="str">
        <f>IF('P6'!D15="","",'P6'!D15)</f>
        <v/>
      </c>
      <c r="F94" s="78" t="str">
        <f>IF('P6'!F15="","",'P6'!F15)</f>
        <v/>
      </c>
      <c r="G94" s="78" t="str">
        <f>IF('P6'!G15="","",'P6'!G15)</f>
        <v/>
      </c>
      <c r="H94" s="79" t="str">
        <f>IF('P6'!N15=0,"",'P6'!N15)</f>
        <v/>
      </c>
      <c r="I94" s="79" t="str">
        <f>IF('P6'!O15=0,"",'P6'!O15)</f>
        <v/>
      </c>
      <c r="J94" s="79" t="str">
        <f>IF('P6'!P15=0,"",'P6'!P15)</f>
        <v/>
      </c>
      <c r="K94" s="80" t="str">
        <f>IF('P6'!Q15=0,"",'P6'!Q15)</f>
        <v/>
      </c>
      <c r="L94" s="60"/>
    </row>
    <row r="95" spans="1:12" ht="15" x14ac:dyDescent="0.4">
      <c r="A95" s="74"/>
      <c r="B95" s="75" t="str">
        <f>IF('P6'!A16="","",'P6'!A16)</f>
        <v/>
      </c>
      <c r="C95" s="76" t="str">
        <f>IF('P6'!B16="","",'P6'!B16)</f>
        <v/>
      </c>
      <c r="D95" s="75" t="str">
        <f>IF('P6'!C16="","",'P6'!C16)</f>
        <v/>
      </c>
      <c r="E95" s="77" t="str">
        <f>IF('P6'!D16="","",'P6'!D16)</f>
        <v/>
      </c>
      <c r="F95" s="78" t="str">
        <f>IF('P6'!F16="","",'P6'!F16)</f>
        <v/>
      </c>
      <c r="G95" s="78" t="str">
        <f>IF('P6'!G16="","",'P6'!G16)</f>
        <v/>
      </c>
      <c r="H95" s="79" t="str">
        <f>IF('P6'!N16=0,"",'P6'!N16)</f>
        <v/>
      </c>
      <c r="I95" s="79" t="str">
        <f>IF('P6'!O16=0,"",'P6'!O16)</f>
        <v/>
      </c>
      <c r="J95" s="79" t="str">
        <f>IF('P6'!P16=0,"",'P6'!P16)</f>
        <v/>
      </c>
      <c r="K95" s="80" t="str">
        <f>IF('P6'!Q16=0,"",'P6'!Q16)</f>
        <v/>
      </c>
      <c r="L95" s="60"/>
    </row>
    <row r="96" spans="1:12" ht="15" x14ac:dyDescent="0.4">
      <c r="A96" s="74"/>
      <c r="B96" s="75" t="str">
        <f>IF('P6'!A17="","",'P6'!A17)</f>
        <v/>
      </c>
      <c r="C96" s="76" t="str">
        <f>IF('P6'!B17="","",'P6'!B17)</f>
        <v/>
      </c>
      <c r="D96" s="75" t="str">
        <f>IF('P6'!C17="","",'P6'!C17)</f>
        <v/>
      </c>
      <c r="E96" s="77" t="str">
        <f>IF('P6'!D17="","",'P6'!D17)</f>
        <v/>
      </c>
      <c r="F96" s="78" t="str">
        <f>IF('P6'!F17="","",'P6'!F17)</f>
        <v/>
      </c>
      <c r="G96" s="78" t="str">
        <f>IF('P6'!G17="","",'P6'!G17)</f>
        <v/>
      </c>
      <c r="H96" s="79" t="str">
        <f>IF('P6'!N17=0,"",'P6'!N17)</f>
        <v/>
      </c>
      <c r="I96" s="79" t="str">
        <f>IF('P6'!O17=0,"",'P6'!O17)</f>
        <v/>
      </c>
      <c r="J96" s="79" t="str">
        <f>IF('P6'!P17=0,"",'P6'!P17)</f>
        <v/>
      </c>
      <c r="K96" s="80" t="str">
        <f>IF('P6'!Q17=0,"",'P6'!Q17)</f>
        <v/>
      </c>
      <c r="L96" s="60"/>
    </row>
    <row r="97" spans="1:12" ht="15" x14ac:dyDescent="0.4">
      <c r="A97" s="74"/>
      <c r="B97" s="75" t="str">
        <f>IF('P6'!A18="","",'P6'!A18)</f>
        <v/>
      </c>
      <c r="C97" s="76" t="str">
        <f>IF('P6'!B18="","",'P6'!B18)</f>
        <v/>
      </c>
      <c r="D97" s="75" t="str">
        <f>IF('P6'!C18="","",'P6'!C18)</f>
        <v/>
      </c>
      <c r="E97" s="77" t="str">
        <f>IF('P6'!D18="","",'P6'!D18)</f>
        <v/>
      </c>
      <c r="F97" s="78" t="str">
        <f>IF('P6'!F18="","",'P6'!F18)</f>
        <v/>
      </c>
      <c r="G97" s="78" t="str">
        <f>IF('P6'!G18="","",'P6'!G18)</f>
        <v/>
      </c>
      <c r="H97" s="79" t="str">
        <f>IF('P6'!N18=0,"",'P6'!N18)</f>
        <v/>
      </c>
      <c r="I97" s="79" t="str">
        <f>IF('P6'!O18=0,"",'P6'!O18)</f>
        <v/>
      </c>
      <c r="J97" s="79" t="str">
        <f>IF('P6'!P18=0,"",'P6'!P18)</f>
        <v/>
      </c>
      <c r="K97" s="80" t="str">
        <f>IF('P6'!Q18=0,"",'P6'!Q18)</f>
        <v/>
      </c>
      <c r="L97" s="60"/>
    </row>
    <row r="98" spans="1:12" ht="15" x14ac:dyDescent="0.4">
      <c r="A98" s="74"/>
      <c r="B98" s="75" t="str">
        <f>IF('P6'!A19="","",'P6'!A19)</f>
        <v/>
      </c>
      <c r="C98" s="76" t="str">
        <f>IF('P6'!B19="","",'P6'!B19)</f>
        <v/>
      </c>
      <c r="D98" s="75" t="str">
        <f>IF('P6'!C19="","",'P6'!C19)</f>
        <v/>
      </c>
      <c r="E98" s="77" t="str">
        <f>IF('P6'!D19="","",'P6'!D19)</f>
        <v/>
      </c>
      <c r="F98" s="78" t="str">
        <f>IF('P6'!F19="","",'P6'!F19)</f>
        <v/>
      </c>
      <c r="G98" s="78" t="str">
        <f>IF('P6'!G19="","",'P6'!G19)</f>
        <v/>
      </c>
      <c r="H98" s="79" t="str">
        <f>IF('P6'!N19=0,"",'P6'!N19)</f>
        <v/>
      </c>
      <c r="I98" s="79" t="str">
        <f>IF('P6'!O19=0,"",'P6'!O19)</f>
        <v/>
      </c>
      <c r="J98" s="79" t="str">
        <f>IF('P6'!P19=0,"",'P6'!P19)</f>
        <v/>
      </c>
      <c r="K98" s="80" t="str">
        <f>IF('P6'!Q19=0,"",'P6'!Q19)</f>
        <v/>
      </c>
      <c r="L98" s="60"/>
    </row>
    <row r="99" spans="1:12" ht="15" x14ac:dyDescent="0.4">
      <c r="A99" s="74"/>
      <c r="B99" s="75" t="str">
        <f>IF('P6'!A20="","",'P6'!A20)</f>
        <v/>
      </c>
      <c r="C99" s="76" t="str">
        <f>IF('P6'!B20="","",'P6'!B20)</f>
        <v/>
      </c>
      <c r="D99" s="75" t="str">
        <f>IF('P6'!C20="","",'P6'!C20)</f>
        <v/>
      </c>
      <c r="E99" s="77" t="str">
        <f>IF('P6'!D20="","",'P6'!D20)</f>
        <v/>
      </c>
      <c r="F99" s="78" t="str">
        <f>IF('P6'!F20="","",'P6'!F20)</f>
        <v/>
      </c>
      <c r="G99" s="78" t="str">
        <f>IF('P6'!G20="","",'P6'!G20)</f>
        <v/>
      </c>
      <c r="H99" s="79" t="str">
        <f>IF('P6'!N20=0,"",'P6'!N20)</f>
        <v/>
      </c>
      <c r="I99" s="79" t="str">
        <f>IF('P6'!O20=0,"",'P6'!O20)</f>
        <v/>
      </c>
      <c r="J99" s="79" t="str">
        <f>IF('P6'!P20=0,"",'P6'!P20)</f>
        <v/>
      </c>
      <c r="K99" s="80" t="str">
        <f>IF('P6'!Q20=0,"",'P6'!Q20)</f>
        <v/>
      </c>
      <c r="L99" s="60"/>
    </row>
    <row r="100" spans="1:12" ht="15" x14ac:dyDescent="0.4">
      <c r="A100" s="74"/>
      <c r="B100" s="75" t="str">
        <f>IF('P6'!A21="","",'P6'!A21)</f>
        <v/>
      </c>
      <c r="C100" s="76" t="str">
        <f>IF('P6'!B21="","",'P6'!B21)</f>
        <v/>
      </c>
      <c r="D100" s="75" t="str">
        <f>IF('P6'!C21="","",'P6'!C21)</f>
        <v/>
      </c>
      <c r="E100" s="77" t="str">
        <f>IF('P6'!D21="","",'P6'!D21)</f>
        <v/>
      </c>
      <c r="F100" s="78" t="str">
        <f>IF('P6'!F21="","",'P6'!F21)</f>
        <v/>
      </c>
      <c r="G100" s="78" t="str">
        <f>IF('P6'!G21="","",'P6'!G21)</f>
        <v/>
      </c>
      <c r="H100" s="79" t="str">
        <f>IF('P6'!N21=0,"",'P6'!N21)</f>
        <v/>
      </c>
      <c r="I100" s="79" t="str">
        <f>IF('P6'!O21=0,"",'P6'!O21)</f>
        <v/>
      </c>
      <c r="J100" s="79" t="str">
        <f>IF('P6'!P21=0,"",'P6'!P21)</f>
        <v/>
      </c>
      <c r="K100" s="80" t="str">
        <f>IF('P6'!Q21=0,"",'P6'!Q21)</f>
        <v/>
      </c>
      <c r="L100" s="60"/>
    </row>
    <row r="101" spans="1:12" ht="15" x14ac:dyDescent="0.4">
      <c r="A101" s="74"/>
      <c r="B101" s="75" t="str">
        <f>IF('P6'!A22="","",'P6'!A22)</f>
        <v/>
      </c>
      <c r="C101" s="76" t="str">
        <f>IF('P6'!B22="","",'P6'!B22)</f>
        <v/>
      </c>
      <c r="D101" s="75" t="str">
        <f>IF('P6'!C22="","",'P6'!C22)</f>
        <v/>
      </c>
      <c r="E101" s="77" t="str">
        <f>IF('P6'!D22="","",'P6'!D22)</f>
        <v/>
      </c>
      <c r="F101" s="78" t="str">
        <f>IF('P6'!F22="","",'P6'!F22)</f>
        <v/>
      </c>
      <c r="G101" s="78" t="str">
        <f>IF('P6'!G22="","",'P6'!G22)</f>
        <v/>
      </c>
      <c r="H101" s="79" t="str">
        <f>IF('P6'!N22=0,"",'P6'!N22)</f>
        <v/>
      </c>
      <c r="I101" s="79" t="str">
        <f>IF('P6'!O22=0,"",'P6'!O22)</f>
        <v/>
      </c>
      <c r="J101" s="79" t="str">
        <f>IF('P6'!P22=0,"",'P6'!P22)</f>
        <v/>
      </c>
      <c r="K101" s="80" t="str">
        <f>IF('P6'!Q22=0,"",'P6'!Q22)</f>
        <v/>
      </c>
      <c r="L101" s="60"/>
    </row>
    <row r="102" spans="1:12" ht="15" x14ac:dyDescent="0.4">
      <c r="A102" s="74"/>
      <c r="B102" s="75" t="str">
        <f>IF('P6'!A23="","",'P6'!A23)</f>
        <v/>
      </c>
      <c r="C102" s="76" t="str">
        <f>IF('P6'!B23="","",'P6'!B23)</f>
        <v/>
      </c>
      <c r="D102" s="75" t="str">
        <f>IF('P6'!C23="","",'P6'!C23)</f>
        <v/>
      </c>
      <c r="E102" s="77" t="str">
        <f>IF('P6'!D23="","",'P6'!D23)</f>
        <v/>
      </c>
      <c r="F102" s="78" t="str">
        <f>IF('P6'!F23="","",'P6'!F23)</f>
        <v/>
      </c>
      <c r="G102" s="78" t="str">
        <f>IF('P6'!G23="","",'P6'!G23)</f>
        <v/>
      </c>
      <c r="H102" s="79" t="str">
        <f>IF('P6'!N23=0,"",'P6'!N23)</f>
        <v/>
      </c>
      <c r="I102" s="79" t="str">
        <f>IF('P6'!O23=0,"",'P6'!O23)</f>
        <v/>
      </c>
      <c r="J102" s="79" t="str">
        <f>IF('P6'!P23=0,"",'P6'!P23)</f>
        <v/>
      </c>
      <c r="K102" s="80" t="str">
        <f>IF('P6'!Q23=0,"",'P6'!Q23)</f>
        <v/>
      </c>
      <c r="L102" s="60"/>
    </row>
    <row r="103" spans="1:12" ht="15" x14ac:dyDescent="0.4">
      <c r="A103" s="74"/>
      <c r="B103" s="75" t="str">
        <f>IF('P6'!A24="","",'P6'!A24)</f>
        <v/>
      </c>
      <c r="C103" s="76" t="str">
        <f>IF('P6'!B24="","",'P6'!B24)</f>
        <v/>
      </c>
      <c r="D103" s="75" t="str">
        <f>IF('P6'!C24="","",'P6'!C24)</f>
        <v/>
      </c>
      <c r="E103" s="77" t="str">
        <f>IF('P6'!D24="","",'P6'!D24)</f>
        <v/>
      </c>
      <c r="F103" s="78" t="str">
        <f>IF('P6'!F24="","",'P6'!F24)</f>
        <v/>
      </c>
      <c r="G103" s="78" t="str">
        <f>IF('P6'!G24="","",'P6'!G24)</f>
        <v/>
      </c>
      <c r="H103" s="79" t="str">
        <f>IF('P6'!N24=0,"",'P6'!N24)</f>
        <v/>
      </c>
      <c r="I103" s="79" t="str">
        <f>IF('P6'!O24=0,"",'P6'!O24)</f>
        <v/>
      </c>
      <c r="J103" s="79" t="str">
        <f>IF('P6'!P24=0,"",'P6'!P24)</f>
        <v/>
      </c>
      <c r="K103" s="80" t="str">
        <f>IF('P6'!Q24=0,"",'P6'!Q24)</f>
        <v/>
      </c>
      <c r="L103" s="60"/>
    </row>
    <row r="104" spans="1:12" ht="15" x14ac:dyDescent="0.4">
      <c r="A104" s="74"/>
      <c r="B104" s="75" t="str">
        <f>IF('P7'!A9="","",'P7'!A9)</f>
        <v/>
      </c>
      <c r="C104" s="76" t="str">
        <f>IF('P7'!B9="","",'P7'!B9)</f>
        <v/>
      </c>
      <c r="D104" s="75" t="str">
        <f>IF('P7'!C9="","",'P7'!C9)</f>
        <v/>
      </c>
      <c r="E104" s="77" t="str">
        <f>IF('P7'!D9="","",'P7'!D9)</f>
        <v/>
      </c>
      <c r="F104" s="78" t="str">
        <f>IF('P7'!F9="","",'P7'!F9)</f>
        <v/>
      </c>
      <c r="G104" s="78" t="str">
        <f>IF('P7'!G9="","",'P7'!G9)</f>
        <v/>
      </c>
      <c r="H104" s="79" t="str">
        <f>IF('P7'!N9=0,"",'P7'!N9)</f>
        <v/>
      </c>
      <c r="I104" s="79" t="str">
        <f>IF('P7'!O9=0,"",'P7'!O9)</f>
        <v/>
      </c>
      <c r="J104" s="79" t="str">
        <f>IF('P7'!P9=0,"",'P7'!P9)</f>
        <v/>
      </c>
      <c r="K104" s="80" t="str">
        <f>IF('P7'!Q9=0,"",'P7'!Q9)</f>
        <v/>
      </c>
      <c r="L104" s="60"/>
    </row>
    <row r="105" spans="1:12" ht="15" x14ac:dyDescent="0.4">
      <c r="A105" s="74"/>
      <c r="B105" s="75" t="str">
        <f>IF('P7'!A10="","",'P7'!A10)</f>
        <v/>
      </c>
      <c r="C105" s="76" t="str">
        <f>IF('P7'!B10="","",'P7'!B10)</f>
        <v/>
      </c>
      <c r="D105" s="75" t="str">
        <f>IF('P7'!C10="","",'P7'!C10)</f>
        <v/>
      </c>
      <c r="E105" s="77" t="str">
        <f>IF('P7'!D10="","",'P7'!D10)</f>
        <v/>
      </c>
      <c r="F105" s="78" t="str">
        <f>IF('P7'!F10="","",'P7'!F10)</f>
        <v/>
      </c>
      <c r="G105" s="78" t="str">
        <f>IF('P7'!G10="","",'P7'!G10)</f>
        <v/>
      </c>
      <c r="H105" s="79" t="str">
        <f>IF('P7'!N10=0,"",'P7'!N10)</f>
        <v/>
      </c>
      <c r="I105" s="79" t="str">
        <f>IF('P7'!O10=0,"",'P7'!O10)</f>
        <v/>
      </c>
      <c r="J105" s="79" t="str">
        <f>IF('P7'!P10=0,"",'P7'!P10)</f>
        <v/>
      </c>
      <c r="K105" s="80" t="str">
        <f>IF('P7'!Q10=0,"",'P7'!Q10)</f>
        <v/>
      </c>
      <c r="L105" s="60"/>
    </row>
    <row r="106" spans="1:12" ht="15" x14ac:dyDescent="0.4">
      <c r="A106" s="74"/>
      <c r="B106" s="75" t="str">
        <f>IF('P7'!A11="","",'P7'!A11)</f>
        <v/>
      </c>
      <c r="C106" s="76" t="str">
        <f>IF('P7'!B11="","",'P7'!B11)</f>
        <v/>
      </c>
      <c r="D106" s="75" t="str">
        <f>IF('P7'!C11="","",'P7'!C11)</f>
        <v/>
      </c>
      <c r="E106" s="77" t="str">
        <f>IF('P7'!D11="","",'P7'!D11)</f>
        <v/>
      </c>
      <c r="F106" s="78" t="str">
        <f>IF('P7'!F11="","",'P7'!F11)</f>
        <v/>
      </c>
      <c r="G106" s="78" t="str">
        <f>IF('P7'!G11="","",'P7'!G11)</f>
        <v/>
      </c>
      <c r="H106" s="79" t="str">
        <f>IF('P7'!N11=0,"",'P7'!N11)</f>
        <v/>
      </c>
      <c r="I106" s="79" t="str">
        <f>IF('P7'!O11=0,"",'P7'!O11)</f>
        <v/>
      </c>
      <c r="J106" s="79" t="str">
        <f>IF('P7'!P11=0,"",'P7'!P11)</f>
        <v/>
      </c>
      <c r="K106" s="80" t="str">
        <f>IF('P7'!Q11=0,"",'P7'!Q11)</f>
        <v/>
      </c>
      <c r="L106" s="60"/>
    </row>
    <row r="107" spans="1:12" ht="15" x14ac:dyDescent="0.4">
      <c r="A107" s="74"/>
      <c r="B107" s="75" t="str">
        <f>IF('P7'!A12="","",'P7'!A12)</f>
        <v/>
      </c>
      <c r="C107" s="76" t="str">
        <f>IF('P7'!B12="","",'P7'!B12)</f>
        <v/>
      </c>
      <c r="D107" s="75" t="str">
        <f>IF('P7'!C12="","",'P7'!C12)</f>
        <v/>
      </c>
      <c r="E107" s="77" t="str">
        <f>IF('P7'!D12="","",'P7'!D12)</f>
        <v/>
      </c>
      <c r="F107" s="78" t="str">
        <f>IF('P7'!F12="","",'P7'!F12)</f>
        <v/>
      </c>
      <c r="G107" s="78" t="str">
        <f>IF('P7'!G12="","",'P7'!G12)</f>
        <v/>
      </c>
      <c r="H107" s="79" t="str">
        <f>IF('P7'!N12=0,"",'P7'!N12)</f>
        <v/>
      </c>
      <c r="I107" s="79" t="str">
        <f>IF('P7'!O12=0,"",'P7'!O12)</f>
        <v/>
      </c>
      <c r="J107" s="79" t="str">
        <f>IF('P7'!P12=0,"",'P7'!P12)</f>
        <v/>
      </c>
      <c r="K107" s="80" t="str">
        <f>IF('P7'!Q12=0,"",'P7'!Q12)</f>
        <v/>
      </c>
      <c r="L107" s="60"/>
    </row>
    <row r="108" spans="1:12" ht="15" x14ac:dyDescent="0.4">
      <c r="A108" s="74"/>
      <c r="B108" s="75" t="str">
        <f>IF('P7'!A13="","",'P7'!A13)</f>
        <v/>
      </c>
      <c r="C108" s="76" t="str">
        <f>IF('P7'!B13="","",'P7'!B13)</f>
        <v/>
      </c>
      <c r="D108" s="75" t="str">
        <f>IF('P7'!C13="","",'P7'!C13)</f>
        <v/>
      </c>
      <c r="E108" s="77" t="str">
        <f>IF('P7'!D13="","",'P7'!D13)</f>
        <v/>
      </c>
      <c r="F108" s="78" t="str">
        <f>IF('P7'!F13="","",'P7'!F13)</f>
        <v/>
      </c>
      <c r="G108" s="78" t="str">
        <f>IF('P7'!G13="","",'P7'!G13)</f>
        <v/>
      </c>
      <c r="H108" s="79" t="str">
        <f>IF('P7'!N13=0,"",'P7'!N13)</f>
        <v/>
      </c>
      <c r="I108" s="79" t="str">
        <f>IF('P7'!O13=0,"",'P7'!O13)</f>
        <v/>
      </c>
      <c r="J108" s="79" t="str">
        <f>IF('P7'!P13=0,"",'P7'!P13)</f>
        <v/>
      </c>
      <c r="K108" s="80" t="str">
        <f>IF('P7'!Q13=0,"",'P7'!Q13)</f>
        <v/>
      </c>
      <c r="L108" s="60"/>
    </row>
    <row r="109" spans="1:12" ht="15" x14ac:dyDescent="0.4">
      <c r="A109" s="74"/>
      <c r="B109" s="75" t="str">
        <f>IF('P7'!A14="","",'P7'!A14)</f>
        <v/>
      </c>
      <c r="C109" s="76" t="str">
        <f>IF('P7'!B14="","",'P7'!B14)</f>
        <v/>
      </c>
      <c r="D109" s="75" t="str">
        <f>IF('P7'!C14="","",'P7'!C14)</f>
        <v/>
      </c>
      <c r="E109" s="77" t="str">
        <f>IF('P7'!D14="","",'P7'!D14)</f>
        <v/>
      </c>
      <c r="F109" s="78" t="str">
        <f>IF('P7'!F14="","",'P7'!F14)</f>
        <v/>
      </c>
      <c r="G109" s="78" t="str">
        <f>IF('P7'!G14="","",'P7'!G14)</f>
        <v/>
      </c>
      <c r="H109" s="79" t="str">
        <f>IF('P7'!N14=0,"",'P7'!N14)</f>
        <v/>
      </c>
      <c r="I109" s="79" t="str">
        <f>IF('P7'!O14=0,"",'P7'!O14)</f>
        <v/>
      </c>
      <c r="J109" s="79" t="str">
        <f>IF('P7'!P14=0,"",'P7'!P14)</f>
        <v/>
      </c>
      <c r="K109" s="80" t="str">
        <f>IF('P7'!Q14=0,"",'P7'!Q14)</f>
        <v/>
      </c>
      <c r="L109" s="60"/>
    </row>
    <row r="110" spans="1:12" ht="15" x14ac:dyDescent="0.4">
      <c r="A110" s="74"/>
      <c r="B110" s="75" t="str">
        <f>IF('P7'!A15="","",'P7'!A15)</f>
        <v/>
      </c>
      <c r="C110" s="76" t="str">
        <f>IF('P7'!B15="","",'P7'!B15)</f>
        <v/>
      </c>
      <c r="D110" s="75" t="str">
        <f>IF('P7'!C15="","",'P7'!C15)</f>
        <v/>
      </c>
      <c r="E110" s="77" t="str">
        <f>IF('P7'!D15="","",'P7'!D15)</f>
        <v/>
      </c>
      <c r="F110" s="78" t="str">
        <f>IF('P7'!F15="","",'P7'!F15)</f>
        <v/>
      </c>
      <c r="G110" s="78" t="str">
        <f>IF('P7'!G15="","",'P7'!G15)</f>
        <v/>
      </c>
      <c r="H110" s="79" t="str">
        <f>IF('P7'!N15=0,"",'P7'!N15)</f>
        <v/>
      </c>
      <c r="I110" s="79" t="str">
        <f>IF('P7'!O15=0,"",'P7'!O15)</f>
        <v/>
      </c>
      <c r="J110" s="79" t="str">
        <f>IF('P7'!P15=0,"",'P7'!P15)</f>
        <v/>
      </c>
      <c r="K110" s="80" t="str">
        <f>IF('P7'!Q15=0,"",'P7'!Q15)</f>
        <v/>
      </c>
      <c r="L110" s="60"/>
    </row>
    <row r="111" spans="1:12" ht="15" x14ac:dyDescent="0.4">
      <c r="A111" s="74"/>
      <c r="B111" s="75" t="str">
        <f>IF('P7'!A16="","",'P7'!A16)</f>
        <v/>
      </c>
      <c r="C111" s="76" t="str">
        <f>IF('P7'!B16="","",'P7'!B16)</f>
        <v/>
      </c>
      <c r="D111" s="75" t="str">
        <f>IF('P7'!C16="","",'P7'!C16)</f>
        <v/>
      </c>
      <c r="E111" s="77" t="str">
        <f>IF('P7'!D16="","",'P7'!D16)</f>
        <v/>
      </c>
      <c r="F111" s="78" t="str">
        <f>IF('P7'!F16="","",'P7'!F16)</f>
        <v/>
      </c>
      <c r="G111" s="78" t="str">
        <f>IF('P7'!G16="","",'P7'!G16)</f>
        <v/>
      </c>
      <c r="H111" s="79" t="str">
        <f>IF('P7'!N16=0,"",'P7'!N16)</f>
        <v/>
      </c>
      <c r="I111" s="79" t="str">
        <f>IF('P7'!O16=0,"",'P7'!O16)</f>
        <v/>
      </c>
      <c r="J111" s="79" t="str">
        <f>IF('P7'!P16=0,"",'P7'!P16)</f>
        <v/>
      </c>
      <c r="K111" s="80" t="str">
        <f>IF('P7'!Q16=0,"",'P7'!Q16)</f>
        <v/>
      </c>
      <c r="L111" s="60"/>
    </row>
    <row r="112" spans="1:12" ht="15" x14ac:dyDescent="0.4">
      <c r="A112" s="74"/>
      <c r="B112" s="75" t="str">
        <f>IF('P7'!A17="","",'P7'!A17)</f>
        <v/>
      </c>
      <c r="C112" s="76" t="str">
        <f>IF('P7'!B17="","",'P7'!B17)</f>
        <v/>
      </c>
      <c r="D112" s="75" t="str">
        <f>IF('P7'!C17="","",'P7'!C17)</f>
        <v/>
      </c>
      <c r="E112" s="77" t="str">
        <f>IF('P7'!D17="","",'P7'!D17)</f>
        <v/>
      </c>
      <c r="F112" s="78" t="str">
        <f>IF('P7'!F17="","",'P7'!F17)</f>
        <v/>
      </c>
      <c r="G112" s="78" t="str">
        <f>IF('P7'!G17="","",'P7'!G17)</f>
        <v/>
      </c>
      <c r="H112" s="79" t="str">
        <f>IF('P7'!N17=0,"",'P7'!N17)</f>
        <v/>
      </c>
      <c r="I112" s="79" t="str">
        <f>IF('P7'!O17=0,"",'P7'!O17)</f>
        <v/>
      </c>
      <c r="J112" s="79" t="str">
        <f>IF('P7'!P17=0,"",'P7'!P17)</f>
        <v/>
      </c>
      <c r="K112" s="80" t="str">
        <f>IF('P7'!Q17=0,"",'P7'!Q17)</f>
        <v/>
      </c>
      <c r="L112" s="60"/>
    </row>
    <row r="113" spans="1:12" ht="15" x14ac:dyDescent="0.4">
      <c r="A113" s="74"/>
      <c r="B113" s="75" t="str">
        <f>IF('P7'!A18="","",'P7'!A18)</f>
        <v/>
      </c>
      <c r="C113" s="76" t="str">
        <f>IF('P7'!B18="","",'P7'!B18)</f>
        <v/>
      </c>
      <c r="D113" s="75" t="str">
        <f>IF('P7'!C18="","",'P7'!C18)</f>
        <v/>
      </c>
      <c r="E113" s="77" t="str">
        <f>IF('P7'!D18="","",'P7'!D18)</f>
        <v/>
      </c>
      <c r="F113" s="78" t="str">
        <f>IF('P7'!F18="","",'P7'!F18)</f>
        <v/>
      </c>
      <c r="G113" s="78" t="str">
        <f>IF('P7'!G18="","",'P7'!G18)</f>
        <v/>
      </c>
      <c r="H113" s="79" t="str">
        <f>IF('P7'!N18=0,"",'P7'!N18)</f>
        <v/>
      </c>
      <c r="I113" s="79" t="str">
        <f>IF('P7'!O18=0,"",'P7'!O18)</f>
        <v/>
      </c>
      <c r="J113" s="79" t="str">
        <f>IF('P7'!P18=0,"",'P7'!P18)</f>
        <v/>
      </c>
      <c r="K113" s="80" t="str">
        <f>IF('P7'!Q18=0,"",'P7'!Q18)</f>
        <v/>
      </c>
      <c r="L113" s="60"/>
    </row>
    <row r="114" spans="1:12" ht="15" x14ac:dyDescent="0.4">
      <c r="A114" s="74"/>
      <c r="B114" s="75" t="str">
        <f>IF('P7'!A19="","",'P7'!A19)</f>
        <v/>
      </c>
      <c r="C114" s="76" t="str">
        <f>IF('P7'!B19="","",'P7'!B19)</f>
        <v/>
      </c>
      <c r="D114" s="75" t="str">
        <f>IF('P7'!C19="","",'P7'!C19)</f>
        <v/>
      </c>
      <c r="E114" s="77" t="str">
        <f>IF('P7'!D19="","",'P7'!D19)</f>
        <v/>
      </c>
      <c r="F114" s="78" t="str">
        <f>IF('P7'!F19="","",'P7'!F19)</f>
        <v/>
      </c>
      <c r="G114" s="78" t="str">
        <f>IF('P7'!G19="","",'P7'!G19)</f>
        <v/>
      </c>
      <c r="H114" s="79" t="str">
        <f>IF('P7'!N19=0,"",'P7'!N19)</f>
        <v/>
      </c>
      <c r="I114" s="79" t="str">
        <f>IF('P7'!O19=0,"",'P7'!O19)</f>
        <v/>
      </c>
      <c r="J114" s="79" t="str">
        <f>IF('P7'!P19=0,"",'P7'!P19)</f>
        <v/>
      </c>
      <c r="K114" s="80" t="str">
        <f>IF('P7'!Q19=0,"",'P7'!Q19)</f>
        <v/>
      </c>
      <c r="L114" s="60"/>
    </row>
    <row r="115" spans="1:12" ht="15" x14ac:dyDescent="0.4">
      <c r="A115" s="74"/>
      <c r="B115" s="75" t="str">
        <f>IF('P7'!A20="","",'P7'!A20)</f>
        <v/>
      </c>
      <c r="C115" s="76" t="str">
        <f>IF('P7'!B20="","",'P7'!B20)</f>
        <v/>
      </c>
      <c r="D115" s="75" t="str">
        <f>IF('P7'!C20="","",'P7'!C20)</f>
        <v/>
      </c>
      <c r="E115" s="77" t="str">
        <f>IF('P7'!D20="","",'P7'!D20)</f>
        <v/>
      </c>
      <c r="F115" s="78" t="str">
        <f>IF('P7'!F20="","",'P7'!F20)</f>
        <v/>
      </c>
      <c r="G115" s="78" t="str">
        <f>IF('P7'!G20="","",'P7'!G20)</f>
        <v/>
      </c>
      <c r="H115" s="79" t="str">
        <f>IF('P7'!N20=0,"",'P7'!N20)</f>
        <v/>
      </c>
      <c r="I115" s="79" t="str">
        <f>IF('P7'!O20=0,"",'P7'!O20)</f>
        <v/>
      </c>
      <c r="J115" s="79" t="str">
        <f>IF('P7'!P20=0,"",'P7'!P20)</f>
        <v/>
      </c>
      <c r="K115" s="80" t="str">
        <f>IF('P7'!Q20=0,"",'P7'!Q20)</f>
        <v/>
      </c>
      <c r="L115" s="60"/>
    </row>
    <row r="116" spans="1:12" ht="15" x14ac:dyDescent="0.4">
      <c r="A116" s="74"/>
      <c r="B116" s="75" t="str">
        <f>IF('P7'!A21="","",'P7'!A21)</f>
        <v/>
      </c>
      <c r="C116" s="76" t="str">
        <f>IF('P7'!B21="","",'P7'!B21)</f>
        <v/>
      </c>
      <c r="D116" s="75" t="str">
        <f>IF('P7'!C21="","",'P7'!C21)</f>
        <v/>
      </c>
      <c r="E116" s="77" t="str">
        <f>IF('P7'!D21="","",'P7'!D21)</f>
        <v/>
      </c>
      <c r="F116" s="78" t="str">
        <f>IF('P7'!F21="","",'P7'!F21)</f>
        <v/>
      </c>
      <c r="G116" s="78" t="str">
        <f>IF('P7'!G21="","",'P7'!G21)</f>
        <v/>
      </c>
      <c r="H116" s="79" t="str">
        <f>IF('P7'!N21=0,"",'P7'!N21)</f>
        <v/>
      </c>
      <c r="I116" s="79" t="str">
        <f>IF('P7'!O21=0,"",'P7'!O21)</f>
        <v/>
      </c>
      <c r="J116" s="79" t="str">
        <f>IF('P7'!P21=0,"",'P7'!P21)</f>
        <v/>
      </c>
      <c r="K116" s="80" t="str">
        <f>IF('P7'!Q21=0,"",'P7'!Q21)</f>
        <v/>
      </c>
      <c r="L116" s="60"/>
    </row>
    <row r="117" spans="1:12" ht="15" x14ac:dyDescent="0.4">
      <c r="A117" s="74"/>
      <c r="B117" s="75" t="str">
        <f>IF('P7'!A22="","",'P7'!A22)</f>
        <v/>
      </c>
      <c r="C117" s="76" t="str">
        <f>IF('P7'!B22="","",'P7'!B22)</f>
        <v/>
      </c>
      <c r="D117" s="75" t="str">
        <f>IF('P7'!C22="","",'P7'!C22)</f>
        <v/>
      </c>
      <c r="E117" s="77" t="str">
        <f>IF('P7'!D22="","",'P7'!D22)</f>
        <v/>
      </c>
      <c r="F117" s="78" t="str">
        <f>IF('P7'!F22="","",'P7'!F22)</f>
        <v/>
      </c>
      <c r="G117" s="78" t="str">
        <f>IF('P7'!G22="","",'P7'!G22)</f>
        <v/>
      </c>
      <c r="H117" s="79" t="str">
        <f>IF('P7'!N22=0,"",'P7'!N22)</f>
        <v/>
      </c>
      <c r="I117" s="79" t="str">
        <f>IF('P7'!O22=0,"",'P7'!O22)</f>
        <v/>
      </c>
      <c r="J117" s="79" t="str">
        <f>IF('P7'!P22=0,"",'P7'!P22)</f>
        <v/>
      </c>
      <c r="K117" s="80" t="str">
        <f>IF('P7'!Q22=0,"",'P7'!Q22)</f>
        <v/>
      </c>
      <c r="L117" s="60"/>
    </row>
    <row r="118" spans="1:12" ht="15" x14ac:dyDescent="0.4">
      <c r="A118" s="74"/>
      <c r="B118" s="75" t="str">
        <f>IF('P7'!A23="","",'P7'!A23)</f>
        <v/>
      </c>
      <c r="C118" s="76" t="str">
        <f>IF('P7'!B23="","",'P7'!B23)</f>
        <v/>
      </c>
      <c r="D118" s="75" t="str">
        <f>IF('P7'!C23="","",'P7'!C23)</f>
        <v/>
      </c>
      <c r="E118" s="77" t="str">
        <f>IF('P7'!D23="","",'P7'!D23)</f>
        <v/>
      </c>
      <c r="F118" s="78" t="str">
        <f>IF('P7'!F23="","",'P7'!F23)</f>
        <v/>
      </c>
      <c r="G118" s="78" t="str">
        <f>IF('P7'!G23="","",'P7'!G23)</f>
        <v/>
      </c>
      <c r="H118" s="79" t="str">
        <f>IF('P7'!N23=0,"",'P7'!N23)</f>
        <v/>
      </c>
      <c r="I118" s="79" t="str">
        <f>IF('P7'!O23=0,"",'P7'!O23)</f>
        <v/>
      </c>
      <c r="J118" s="79" t="str">
        <f>IF('P7'!P23=0,"",'P7'!P23)</f>
        <v/>
      </c>
      <c r="K118" s="80" t="str">
        <f>IF('P7'!Q23=0,"",'P7'!Q23)</f>
        <v/>
      </c>
      <c r="L118" s="60"/>
    </row>
    <row r="119" spans="1:12" ht="15" x14ac:dyDescent="0.4">
      <c r="A119" s="74"/>
      <c r="B119" s="75" t="str">
        <f>IF('P7'!A24="","",'P7'!A24)</f>
        <v/>
      </c>
      <c r="C119" s="76" t="str">
        <f>IF('P7'!B24="","",'P7'!B24)</f>
        <v/>
      </c>
      <c r="D119" s="75" t="str">
        <f>IF('P7'!C24="","",'P7'!C24)</f>
        <v/>
      </c>
      <c r="E119" s="77" t="str">
        <f>IF('P7'!D24="","",'P7'!D24)</f>
        <v/>
      </c>
      <c r="F119" s="78" t="str">
        <f>IF('P7'!F24="","",'P7'!F24)</f>
        <v/>
      </c>
      <c r="G119" s="78" t="str">
        <f>IF('P7'!G24="","",'P7'!G24)</f>
        <v/>
      </c>
      <c r="H119" s="79" t="str">
        <f>IF('P7'!N24=0,"",'P7'!N24)</f>
        <v/>
      </c>
      <c r="I119" s="79" t="str">
        <f>IF('P7'!O24=0,"",'P7'!O24)</f>
        <v/>
      </c>
      <c r="J119" s="79" t="str">
        <f>IF('P7'!P24=0,"",'P7'!P24)</f>
        <v/>
      </c>
      <c r="K119" s="80" t="str">
        <f>IF('P7'!Q24=0,"",'P7'!Q24)</f>
        <v/>
      </c>
      <c r="L119" s="60"/>
    </row>
    <row r="120" spans="1:12" ht="15" x14ac:dyDescent="0.4">
      <c r="A120" s="74"/>
      <c r="B120" s="75" t="str">
        <f>IF('P8'!A9="","",'P8'!A9)</f>
        <v/>
      </c>
      <c r="C120" s="76" t="str">
        <f>IF('P8'!B9="","",'P8'!B9)</f>
        <v/>
      </c>
      <c r="D120" s="75" t="str">
        <f>IF('P8'!C9="","",'P8'!C9)</f>
        <v/>
      </c>
      <c r="E120" s="77" t="str">
        <f>IF('P8'!D9="","",'P8'!D9)</f>
        <v/>
      </c>
      <c r="F120" s="78" t="str">
        <f>IF('P8'!F9="","",'P8'!F9)</f>
        <v/>
      </c>
      <c r="G120" s="78" t="str">
        <f>IF('P8'!G9="","",'P8'!G9)</f>
        <v/>
      </c>
      <c r="H120" s="79" t="str">
        <f>IF('P8'!N9=0,"",'P8'!N9)</f>
        <v/>
      </c>
      <c r="I120" s="79" t="str">
        <f>IF('P8'!O9=0,"",'P8'!O9)</f>
        <v/>
      </c>
      <c r="J120" s="79" t="str">
        <f>IF('P8'!P9=0,"",'P8'!P9)</f>
        <v/>
      </c>
      <c r="K120" s="80" t="str">
        <f>IF('P8'!Q9=0,"",'P8'!Q9)</f>
        <v/>
      </c>
      <c r="L120" s="60"/>
    </row>
    <row r="121" spans="1:12" ht="15" x14ac:dyDescent="0.4">
      <c r="A121" s="74"/>
      <c r="B121" s="75" t="str">
        <f>IF('P8'!A10="","",'P8'!A10)</f>
        <v/>
      </c>
      <c r="C121" s="76" t="str">
        <f>IF('P8'!B10="","",'P8'!B10)</f>
        <v/>
      </c>
      <c r="D121" s="75" t="str">
        <f>IF('P8'!C10="","",'P8'!C10)</f>
        <v/>
      </c>
      <c r="E121" s="77" t="str">
        <f>IF('P8'!D10="","",'P8'!D10)</f>
        <v/>
      </c>
      <c r="F121" s="78" t="str">
        <f>IF('P8'!F10="","",'P8'!F10)</f>
        <v/>
      </c>
      <c r="G121" s="78" t="str">
        <f>IF('P8'!G10="","",'P8'!G10)</f>
        <v/>
      </c>
      <c r="H121" s="79" t="str">
        <f>IF('P8'!N10=0,"",'P8'!N10)</f>
        <v/>
      </c>
      <c r="I121" s="79" t="str">
        <f>IF('P8'!O10=0,"",'P8'!O10)</f>
        <v/>
      </c>
      <c r="J121" s="79" t="str">
        <f>IF('P8'!P10=0,"",'P8'!P10)</f>
        <v/>
      </c>
      <c r="K121" s="80" t="str">
        <f>IF('P8'!Q10=0,"",'P8'!Q10)</f>
        <v/>
      </c>
      <c r="L121" s="60"/>
    </row>
    <row r="122" spans="1:12" ht="15" x14ac:dyDescent="0.4">
      <c r="A122" s="74"/>
      <c r="B122" s="75" t="str">
        <f>IF('P8'!A11="","",'P8'!A11)</f>
        <v/>
      </c>
      <c r="C122" s="76" t="str">
        <f>IF('P8'!B11="","",'P8'!B11)</f>
        <v/>
      </c>
      <c r="D122" s="75" t="str">
        <f>IF('P8'!C11="","",'P8'!C11)</f>
        <v/>
      </c>
      <c r="E122" s="77" t="str">
        <f>IF('P8'!D11="","",'P8'!D11)</f>
        <v/>
      </c>
      <c r="F122" s="78" t="str">
        <f>IF('P8'!F11="","",'P8'!F11)</f>
        <v/>
      </c>
      <c r="G122" s="78" t="str">
        <f>IF('P8'!G11="","",'P8'!G11)</f>
        <v/>
      </c>
      <c r="H122" s="79" t="str">
        <f>IF('P8'!N11=0,"",'P8'!N11)</f>
        <v/>
      </c>
      <c r="I122" s="79" t="str">
        <f>IF('P8'!O11=0,"",'P8'!O11)</f>
        <v/>
      </c>
      <c r="J122" s="79" t="str">
        <f>IF('P8'!P11=0,"",'P8'!P11)</f>
        <v/>
      </c>
      <c r="K122" s="80" t="str">
        <f>IF('P8'!Q11=0,"",'P8'!Q11)</f>
        <v/>
      </c>
      <c r="L122" s="60"/>
    </row>
    <row r="123" spans="1:12" ht="15" x14ac:dyDescent="0.4">
      <c r="A123" s="74"/>
      <c r="B123" s="75" t="str">
        <f>IF('P8'!A12="","",'P8'!A12)</f>
        <v/>
      </c>
      <c r="C123" s="76" t="str">
        <f>IF('P8'!B12="","",'P8'!B12)</f>
        <v/>
      </c>
      <c r="D123" s="75" t="str">
        <f>IF('P8'!C12="","",'P8'!C12)</f>
        <v/>
      </c>
      <c r="E123" s="77" t="str">
        <f>IF('P8'!D12="","",'P8'!D12)</f>
        <v/>
      </c>
      <c r="F123" s="78" t="str">
        <f>IF('P8'!F12="","",'P8'!F12)</f>
        <v/>
      </c>
      <c r="G123" s="78" t="str">
        <f>IF('P8'!G12="","",'P8'!G12)</f>
        <v/>
      </c>
      <c r="H123" s="79" t="str">
        <f>IF('P8'!N12=0,"",'P8'!N12)</f>
        <v/>
      </c>
      <c r="I123" s="79" t="str">
        <f>IF('P8'!O12=0,"",'P8'!O12)</f>
        <v/>
      </c>
      <c r="J123" s="79" t="str">
        <f>IF('P8'!P12=0,"",'P8'!P12)</f>
        <v/>
      </c>
      <c r="K123" s="80" t="str">
        <f>IF('P8'!Q12=0,"",'P8'!Q12)</f>
        <v/>
      </c>
      <c r="L123" s="60"/>
    </row>
    <row r="124" spans="1:12" ht="15" x14ac:dyDescent="0.4">
      <c r="A124" s="74"/>
      <c r="B124" s="75" t="str">
        <f>IF('P8'!A13="","",'P8'!A13)</f>
        <v/>
      </c>
      <c r="C124" s="76" t="str">
        <f>IF('P8'!B13="","",'P8'!B13)</f>
        <v/>
      </c>
      <c r="D124" s="75" t="str">
        <f>IF('P8'!C13="","",'P8'!C13)</f>
        <v/>
      </c>
      <c r="E124" s="77" t="str">
        <f>IF('P8'!D13="","",'P8'!D13)</f>
        <v/>
      </c>
      <c r="F124" s="78" t="str">
        <f>IF('P8'!F13="","",'P8'!F13)</f>
        <v/>
      </c>
      <c r="G124" s="78" t="str">
        <f>IF('P8'!G13="","",'P8'!G13)</f>
        <v/>
      </c>
      <c r="H124" s="79" t="str">
        <f>IF('P8'!N13=0,"",'P8'!N13)</f>
        <v/>
      </c>
      <c r="I124" s="79" t="str">
        <f>IF('P8'!O13=0,"",'P8'!O13)</f>
        <v/>
      </c>
      <c r="J124" s="79" t="str">
        <f>IF('P8'!P13=0,"",'P8'!P13)</f>
        <v/>
      </c>
      <c r="K124" s="80" t="str">
        <f>IF('P8'!Q13=0,"",'P8'!Q13)</f>
        <v/>
      </c>
      <c r="L124" s="60"/>
    </row>
    <row r="125" spans="1:12" ht="15" x14ac:dyDescent="0.4">
      <c r="A125" s="74"/>
      <c r="B125" s="75" t="str">
        <f>IF('P8'!A14="","",'P8'!A14)</f>
        <v/>
      </c>
      <c r="C125" s="76" t="str">
        <f>IF('P8'!B14="","",'P8'!B14)</f>
        <v/>
      </c>
      <c r="D125" s="75" t="str">
        <f>IF('P8'!C14="","",'P8'!C14)</f>
        <v/>
      </c>
      <c r="E125" s="77" t="str">
        <f>IF('P8'!D14="","",'P8'!D14)</f>
        <v/>
      </c>
      <c r="F125" s="78" t="str">
        <f>IF('P8'!F14="","",'P8'!F14)</f>
        <v/>
      </c>
      <c r="G125" s="78" t="str">
        <f>IF('P8'!G14="","",'P8'!G14)</f>
        <v/>
      </c>
      <c r="H125" s="79" t="str">
        <f>IF('P8'!N14=0,"",'P8'!N14)</f>
        <v/>
      </c>
      <c r="I125" s="79" t="str">
        <f>IF('P8'!O14=0,"",'P8'!O14)</f>
        <v/>
      </c>
      <c r="J125" s="79" t="str">
        <f>IF('P8'!P14=0,"",'P8'!P14)</f>
        <v/>
      </c>
      <c r="K125" s="80" t="str">
        <f>IF('P8'!Q14=0,"",'P8'!Q14)</f>
        <v/>
      </c>
      <c r="L125" s="60"/>
    </row>
    <row r="126" spans="1:12" ht="15" x14ac:dyDescent="0.4">
      <c r="A126" s="74"/>
      <c r="B126" s="75" t="str">
        <f>IF('P8'!A15="","",'P8'!A15)</f>
        <v/>
      </c>
      <c r="C126" s="76" t="str">
        <f>IF('P8'!B15="","",'P8'!B15)</f>
        <v/>
      </c>
      <c r="D126" s="75" t="str">
        <f>IF('P8'!C15="","",'P8'!C15)</f>
        <v/>
      </c>
      <c r="E126" s="77" t="str">
        <f>IF('P8'!D15="","",'P8'!D15)</f>
        <v/>
      </c>
      <c r="F126" s="78" t="str">
        <f>IF('P8'!F15="","",'P8'!F15)</f>
        <v/>
      </c>
      <c r="G126" s="78" t="str">
        <f>IF('P8'!G15="","",'P8'!G15)</f>
        <v/>
      </c>
      <c r="H126" s="79" t="str">
        <f>IF('P8'!N15=0,"",'P8'!N15)</f>
        <v/>
      </c>
      <c r="I126" s="79" t="str">
        <f>IF('P8'!O15=0,"",'P8'!O15)</f>
        <v/>
      </c>
      <c r="J126" s="79" t="str">
        <f>IF('P8'!P15=0,"",'P8'!P15)</f>
        <v/>
      </c>
      <c r="K126" s="80" t="str">
        <f>IF('P8'!Q15=0,"",'P8'!Q15)</f>
        <v/>
      </c>
      <c r="L126" s="60"/>
    </row>
    <row r="127" spans="1:12" ht="15" x14ac:dyDescent="0.4">
      <c r="A127" s="74"/>
      <c r="B127" s="75" t="str">
        <f>IF('P8'!A16="","",'P8'!A16)</f>
        <v/>
      </c>
      <c r="C127" s="76" t="str">
        <f>IF('P8'!B16="","",'P8'!B16)</f>
        <v/>
      </c>
      <c r="D127" s="75" t="str">
        <f>IF('P8'!C16="","",'P8'!C16)</f>
        <v/>
      </c>
      <c r="E127" s="77" t="str">
        <f>IF('P8'!D16="","",'P8'!D16)</f>
        <v/>
      </c>
      <c r="F127" s="78" t="str">
        <f>IF('P8'!F16="","",'P8'!F16)</f>
        <v/>
      </c>
      <c r="G127" s="78" t="str">
        <f>IF('P8'!G16="","",'P8'!G16)</f>
        <v/>
      </c>
      <c r="H127" s="79" t="str">
        <f>IF('P8'!N16=0,"",'P8'!N16)</f>
        <v/>
      </c>
      <c r="I127" s="79" t="str">
        <f>IF('P8'!O16=0,"",'P8'!O16)</f>
        <v/>
      </c>
      <c r="J127" s="79" t="str">
        <f>IF('P8'!P16=0,"",'P8'!P16)</f>
        <v/>
      </c>
      <c r="K127" s="80" t="str">
        <f>IF('P8'!Q16=0,"",'P8'!Q16)</f>
        <v/>
      </c>
      <c r="L127" s="60"/>
    </row>
    <row r="128" spans="1:12" ht="15" x14ac:dyDescent="0.4">
      <c r="A128" s="74"/>
      <c r="B128" s="75" t="str">
        <f>IF('P8'!A17="","",'P8'!A17)</f>
        <v/>
      </c>
      <c r="C128" s="76" t="str">
        <f>IF('P8'!B17="","",'P8'!B17)</f>
        <v/>
      </c>
      <c r="D128" s="75" t="str">
        <f>IF('P8'!C17="","",'P8'!C17)</f>
        <v/>
      </c>
      <c r="E128" s="77" t="str">
        <f>IF('P8'!D17="","",'P8'!D17)</f>
        <v/>
      </c>
      <c r="F128" s="78" t="str">
        <f>IF('P8'!F17="","",'P8'!F17)</f>
        <v/>
      </c>
      <c r="G128" s="78" t="str">
        <f>IF('P8'!G17="","",'P8'!G17)</f>
        <v/>
      </c>
      <c r="H128" s="79" t="str">
        <f>IF('P8'!N17=0,"",'P8'!N17)</f>
        <v/>
      </c>
      <c r="I128" s="79" t="str">
        <f>IF('P8'!O17=0,"",'P8'!O17)</f>
        <v/>
      </c>
      <c r="J128" s="79" t="str">
        <f>IF('P8'!P17=0,"",'P8'!P17)</f>
        <v/>
      </c>
      <c r="K128" s="80" t="str">
        <f>IF('P8'!Q17=0,"",'P8'!Q17)</f>
        <v/>
      </c>
      <c r="L128" s="60"/>
    </row>
    <row r="129" spans="1:12" ht="15" x14ac:dyDescent="0.4">
      <c r="A129" s="74"/>
      <c r="B129" s="75" t="str">
        <f>IF('P8'!A18="","",'P8'!A18)</f>
        <v/>
      </c>
      <c r="C129" s="76" t="str">
        <f>IF('P8'!B18="","",'P8'!B18)</f>
        <v/>
      </c>
      <c r="D129" s="75" t="str">
        <f>IF('P8'!C18="","",'P8'!C18)</f>
        <v/>
      </c>
      <c r="E129" s="77" t="str">
        <f>IF('P8'!D18="","",'P8'!D18)</f>
        <v/>
      </c>
      <c r="F129" s="78" t="str">
        <f>IF('P8'!F18="","",'P8'!F18)</f>
        <v/>
      </c>
      <c r="G129" s="78" t="str">
        <f>IF('P8'!G18="","",'P8'!G18)</f>
        <v/>
      </c>
      <c r="H129" s="79" t="str">
        <f>IF('P8'!N18=0,"",'P8'!N18)</f>
        <v/>
      </c>
      <c r="I129" s="79" t="str">
        <f>IF('P8'!O18=0,"",'P8'!O18)</f>
        <v/>
      </c>
      <c r="J129" s="79" t="str">
        <f>IF('P8'!P18=0,"",'P8'!P18)</f>
        <v/>
      </c>
      <c r="K129" s="80" t="str">
        <f>IF('P8'!Q18=0,"",'P8'!Q18)</f>
        <v/>
      </c>
      <c r="L129" s="60"/>
    </row>
    <row r="130" spans="1:12" ht="15" x14ac:dyDescent="0.4">
      <c r="A130" s="74"/>
      <c r="B130" s="75" t="str">
        <f>IF('P8'!A19="","",'P8'!A19)</f>
        <v/>
      </c>
      <c r="C130" s="76" t="str">
        <f>IF('P8'!B19="","",'P8'!B19)</f>
        <v/>
      </c>
      <c r="D130" s="75" t="str">
        <f>IF('P8'!C19="","",'P8'!C19)</f>
        <v/>
      </c>
      <c r="E130" s="77" t="str">
        <f>IF('P8'!D19="","",'P8'!D19)</f>
        <v/>
      </c>
      <c r="F130" s="78" t="str">
        <f>IF('P8'!F19="","",'P8'!F19)</f>
        <v/>
      </c>
      <c r="G130" s="78" t="str">
        <f>IF('P8'!G19="","",'P8'!G19)</f>
        <v/>
      </c>
      <c r="H130" s="79" t="str">
        <f>IF('P8'!N19=0,"",'P8'!N19)</f>
        <v/>
      </c>
      <c r="I130" s="79" t="str">
        <f>IF('P8'!O19=0,"",'P8'!O19)</f>
        <v/>
      </c>
      <c r="J130" s="79" t="str">
        <f>IF('P8'!P19=0,"",'P8'!P19)</f>
        <v/>
      </c>
      <c r="K130" s="80" t="str">
        <f>IF('P8'!Q19=0,"",'P8'!Q19)</f>
        <v/>
      </c>
      <c r="L130" s="60"/>
    </row>
    <row r="131" spans="1:12" ht="15" x14ac:dyDescent="0.4">
      <c r="A131" s="74"/>
      <c r="B131" s="75" t="str">
        <f>IF('P8'!A20="","",'P8'!A20)</f>
        <v/>
      </c>
      <c r="C131" s="76" t="str">
        <f>IF('P8'!B20="","",'P8'!B20)</f>
        <v/>
      </c>
      <c r="D131" s="75" t="str">
        <f>IF('P8'!C20="","",'P8'!C20)</f>
        <v/>
      </c>
      <c r="E131" s="77" t="str">
        <f>IF('P8'!D20="","",'P8'!D20)</f>
        <v/>
      </c>
      <c r="F131" s="78" t="str">
        <f>IF('P8'!F20="","",'P8'!F20)</f>
        <v/>
      </c>
      <c r="G131" s="78" t="str">
        <f>IF('P8'!G20="","",'P8'!G20)</f>
        <v/>
      </c>
      <c r="H131" s="79" t="str">
        <f>IF('P8'!N20=0,"",'P8'!N20)</f>
        <v/>
      </c>
      <c r="I131" s="79" t="str">
        <f>IF('P8'!O20=0,"",'P8'!O20)</f>
        <v/>
      </c>
      <c r="J131" s="79" t="str">
        <f>IF('P8'!P20=0,"",'P8'!P20)</f>
        <v/>
      </c>
      <c r="K131" s="80" t="str">
        <f>IF('P8'!Q20=0,"",'P8'!Q20)</f>
        <v/>
      </c>
      <c r="L131" s="60"/>
    </row>
    <row r="132" spans="1:12" ht="15" x14ac:dyDescent="0.4">
      <c r="A132" s="74"/>
      <c r="B132" s="75" t="str">
        <f>IF('P8'!A21="","",'P8'!A21)</f>
        <v/>
      </c>
      <c r="C132" s="76" t="str">
        <f>IF('P8'!B21="","",'P8'!B21)</f>
        <v/>
      </c>
      <c r="D132" s="75" t="str">
        <f>IF('P8'!C21="","",'P8'!C21)</f>
        <v/>
      </c>
      <c r="E132" s="77" t="str">
        <f>IF('P8'!D21="","",'P8'!D21)</f>
        <v/>
      </c>
      <c r="F132" s="78" t="str">
        <f>IF('P8'!F21="","",'P8'!F21)</f>
        <v/>
      </c>
      <c r="G132" s="78" t="str">
        <f>IF('P8'!G21="","",'P8'!G21)</f>
        <v/>
      </c>
      <c r="H132" s="79" t="str">
        <f>IF('P8'!N21=0,"",'P8'!N21)</f>
        <v/>
      </c>
      <c r="I132" s="79" t="str">
        <f>IF('P8'!O21=0,"",'P8'!O21)</f>
        <v/>
      </c>
      <c r="J132" s="79" t="str">
        <f>IF('P8'!P21=0,"",'P8'!P21)</f>
        <v/>
      </c>
      <c r="K132" s="80" t="str">
        <f>IF('P8'!Q21=0,"",'P8'!Q21)</f>
        <v/>
      </c>
      <c r="L132" s="60"/>
    </row>
    <row r="133" spans="1:12" ht="15" x14ac:dyDescent="0.4">
      <c r="A133" s="74"/>
      <c r="B133" s="75" t="str">
        <f>IF('P8'!A22="","",'P8'!A22)</f>
        <v/>
      </c>
      <c r="C133" s="76" t="str">
        <f>IF('P8'!B22="","",'P8'!B22)</f>
        <v/>
      </c>
      <c r="D133" s="75" t="str">
        <f>IF('P8'!C22="","",'P8'!C22)</f>
        <v/>
      </c>
      <c r="E133" s="77" t="str">
        <f>IF('P8'!D22="","",'P8'!D22)</f>
        <v/>
      </c>
      <c r="F133" s="78" t="str">
        <f>IF('P8'!F22="","",'P8'!F22)</f>
        <v/>
      </c>
      <c r="G133" s="78" t="str">
        <f>IF('P8'!G22="","",'P8'!G22)</f>
        <v/>
      </c>
      <c r="H133" s="79" t="str">
        <f>IF('P8'!N22=0,"",'P8'!N22)</f>
        <v/>
      </c>
      <c r="I133" s="79" t="str">
        <f>IF('P8'!O22=0,"",'P8'!O22)</f>
        <v/>
      </c>
      <c r="J133" s="79" t="str">
        <f>IF('P8'!P22=0,"",'P8'!P22)</f>
        <v/>
      </c>
      <c r="K133" s="80" t="str">
        <f>IF('P8'!Q22=0,"",'P8'!Q22)</f>
        <v/>
      </c>
      <c r="L133" s="60"/>
    </row>
    <row r="134" spans="1:12" ht="15" x14ac:dyDescent="0.4">
      <c r="A134" s="74"/>
      <c r="B134" s="75" t="str">
        <f>IF('P8'!A23="","",'P8'!A23)</f>
        <v/>
      </c>
      <c r="C134" s="76" t="str">
        <f>IF('P8'!B23="","",'P8'!B23)</f>
        <v/>
      </c>
      <c r="D134" s="75" t="str">
        <f>IF('P8'!C23="","",'P8'!C23)</f>
        <v/>
      </c>
      <c r="E134" s="77" t="str">
        <f>IF('P8'!D23="","",'P8'!D23)</f>
        <v/>
      </c>
      <c r="F134" s="78" t="str">
        <f>IF('P8'!F23="","",'P8'!F23)</f>
        <v/>
      </c>
      <c r="G134" s="78" t="str">
        <f>IF('P8'!G23="","",'P8'!G23)</f>
        <v/>
      </c>
      <c r="H134" s="79" t="str">
        <f>IF('P8'!N23=0,"",'P8'!N23)</f>
        <v/>
      </c>
      <c r="I134" s="79" t="str">
        <f>IF('P8'!O23=0,"",'P8'!O23)</f>
        <v/>
      </c>
      <c r="J134" s="79" t="str">
        <f>IF('P8'!P23=0,"",'P8'!P23)</f>
        <v/>
      </c>
      <c r="K134" s="80" t="str">
        <f>IF('P8'!Q23=0,"",'P8'!Q23)</f>
        <v/>
      </c>
      <c r="L134" s="60"/>
    </row>
    <row r="135" spans="1:12" ht="15" x14ac:dyDescent="0.4">
      <c r="A135" s="74"/>
      <c r="B135" s="75" t="str">
        <f>IF('P8'!A24="","",'P8'!A24)</f>
        <v/>
      </c>
      <c r="C135" s="76" t="str">
        <f>IF('P8'!B24="","",'P8'!B24)</f>
        <v/>
      </c>
      <c r="D135" s="75" t="str">
        <f>IF('P8'!C24="","",'P8'!C24)</f>
        <v/>
      </c>
      <c r="E135" s="77" t="str">
        <f>IF('P8'!D24="","",'P8'!D24)</f>
        <v/>
      </c>
      <c r="F135" s="78" t="str">
        <f>IF('P8'!F24="","",'P8'!F24)</f>
        <v/>
      </c>
      <c r="G135" s="78" t="str">
        <f>IF('P8'!G24="","",'P8'!G24)</f>
        <v/>
      </c>
      <c r="H135" s="79" t="str">
        <f>IF('P8'!N24=0,"",'P8'!N24)</f>
        <v/>
      </c>
      <c r="I135" s="79" t="str">
        <f>IF('P8'!O24=0,"",'P8'!O24)</f>
        <v/>
      </c>
      <c r="J135" s="79" t="str">
        <f>IF('P8'!P24=0,"",'P8'!P24)</f>
        <v/>
      </c>
      <c r="K135" s="80" t="str">
        <f>IF('P8'!Q24=0,"",'P8'!Q24)</f>
        <v/>
      </c>
      <c r="L135" s="60"/>
    </row>
    <row r="136" spans="1:12" ht="15" x14ac:dyDescent="0.4">
      <c r="A136" s="74"/>
      <c r="B136" s="75" t="str">
        <f>IF('P9'!A9="","",'P9'!A9)</f>
        <v/>
      </c>
      <c r="C136" s="76" t="str">
        <f>IF('P9'!B9="","",'P9'!B9)</f>
        <v/>
      </c>
      <c r="D136" s="75" t="str">
        <f>IF('P9'!C9="","",'P9'!C9)</f>
        <v/>
      </c>
      <c r="E136" s="77" t="str">
        <f>IF('P9'!D9="","",'P9'!D9)</f>
        <v/>
      </c>
      <c r="F136" s="78" t="str">
        <f>IF('P9'!F9="","",'P9'!F9)</f>
        <v/>
      </c>
      <c r="G136" s="78" t="str">
        <f>IF('P9'!G9="","",'P9'!G9)</f>
        <v/>
      </c>
      <c r="H136" s="79" t="str">
        <f>IF('P9'!N9=0,"",'P9'!N9)</f>
        <v/>
      </c>
      <c r="I136" s="79" t="str">
        <f>IF('P9'!O9=0,"",'P9'!O9)</f>
        <v/>
      </c>
      <c r="J136" s="79" t="str">
        <f>IF('P9'!P9=0,"",'P9'!P9)</f>
        <v/>
      </c>
      <c r="K136" s="80" t="str">
        <f>IF('P9'!Q9=0,"",'P9'!Q9)</f>
        <v/>
      </c>
      <c r="L136" s="60"/>
    </row>
    <row r="137" spans="1:12" ht="15" x14ac:dyDescent="0.4">
      <c r="A137" s="74"/>
      <c r="B137" s="75" t="str">
        <f>IF('P9'!A10="","",'P9'!A10)</f>
        <v/>
      </c>
      <c r="C137" s="76" t="str">
        <f>IF('P9'!B10="","",'P9'!B10)</f>
        <v/>
      </c>
      <c r="D137" s="75" t="str">
        <f>IF('P9'!C10="","",'P9'!C10)</f>
        <v/>
      </c>
      <c r="E137" s="77" t="str">
        <f>IF('P9'!D10="","",'P9'!D10)</f>
        <v/>
      </c>
      <c r="F137" s="78" t="str">
        <f>IF('P9'!F10="","",'P9'!F10)</f>
        <v/>
      </c>
      <c r="G137" s="78" t="str">
        <f>IF('P9'!G10="","",'P9'!G10)</f>
        <v/>
      </c>
      <c r="H137" s="79" t="str">
        <f>IF('P9'!N10=0,"",'P9'!N10)</f>
        <v/>
      </c>
      <c r="I137" s="79" t="str">
        <f>IF('P9'!O10=0,"",'P9'!O10)</f>
        <v/>
      </c>
      <c r="J137" s="79" t="str">
        <f>IF('P9'!P10=0,"",'P9'!P10)</f>
        <v/>
      </c>
      <c r="K137" s="80" t="str">
        <f>IF('P9'!Q10=0,"",'P9'!Q10)</f>
        <v/>
      </c>
      <c r="L137" s="60"/>
    </row>
    <row r="138" spans="1:12" ht="15" x14ac:dyDescent="0.4">
      <c r="A138" s="74"/>
      <c r="B138" s="75" t="str">
        <f>IF('P9'!A11="","",'P9'!A11)</f>
        <v/>
      </c>
      <c r="C138" s="76" t="str">
        <f>IF('P9'!B11="","",'P9'!B11)</f>
        <v/>
      </c>
      <c r="D138" s="75" t="str">
        <f>IF('P9'!C11="","",'P9'!C11)</f>
        <v/>
      </c>
      <c r="E138" s="77" t="str">
        <f>IF('P9'!D11="","",'P9'!D11)</f>
        <v/>
      </c>
      <c r="F138" s="78" t="str">
        <f>IF('P9'!F11="","",'P9'!F11)</f>
        <v/>
      </c>
      <c r="G138" s="78" t="str">
        <f>IF('P9'!G11="","",'P9'!G11)</f>
        <v/>
      </c>
      <c r="H138" s="79" t="str">
        <f>IF('P9'!N11=0,"",'P9'!N11)</f>
        <v/>
      </c>
      <c r="I138" s="79" t="str">
        <f>IF('P9'!O11=0,"",'P9'!O11)</f>
        <v/>
      </c>
      <c r="J138" s="79" t="str">
        <f>IF('P9'!P11=0,"",'P9'!P11)</f>
        <v/>
      </c>
      <c r="K138" s="80" t="str">
        <f>IF('P9'!Q11=0,"",'P9'!Q11)</f>
        <v/>
      </c>
      <c r="L138" s="60"/>
    </row>
    <row r="139" spans="1:12" ht="15" x14ac:dyDescent="0.4">
      <c r="A139" s="74"/>
      <c r="B139" s="75" t="str">
        <f>IF('P9'!A12="","",'P9'!A12)</f>
        <v/>
      </c>
      <c r="C139" s="76" t="str">
        <f>IF('P9'!B12="","",'P9'!B12)</f>
        <v/>
      </c>
      <c r="D139" s="75" t="str">
        <f>IF('P9'!C12="","",'P9'!C12)</f>
        <v/>
      </c>
      <c r="E139" s="77" t="str">
        <f>IF('P9'!D12="","",'P9'!D12)</f>
        <v/>
      </c>
      <c r="F139" s="78" t="str">
        <f>IF('P9'!F12="","",'P9'!F12)</f>
        <v/>
      </c>
      <c r="G139" s="78" t="str">
        <f>IF('P9'!G12="","",'P9'!G12)</f>
        <v/>
      </c>
      <c r="H139" s="79" t="str">
        <f>IF('P9'!N12=0,"",'P9'!N12)</f>
        <v/>
      </c>
      <c r="I139" s="79" t="str">
        <f>IF('P9'!O12=0,"",'P9'!O12)</f>
        <v/>
      </c>
      <c r="J139" s="79" t="str">
        <f>IF('P9'!P12=0,"",'P9'!P12)</f>
        <v/>
      </c>
      <c r="K139" s="80" t="str">
        <f>IF('P9'!Q12=0,"",'P9'!Q12)</f>
        <v/>
      </c>
      <c r="L139" s="60"/>
    </row>
    <row r="140" spans="1:12" ht="15" x14ac:dyDescent="0.4">
      <c r="A140" s="74"/>
      <c r="B140" s="75" t="str">
        <f>IF('P9'!A13="","",'P9'!A13)</f>
        <v/>
      </c>
      <c r="C140" s="76" t="str">
        <f>IF('P9'!B13="","",'P9'!B13)</f>
        <v/>
      </c>
      <c r="D140" s="75" t="str">
        <f>IF('P9'!C13="","",'P9'!C13)</f>
        <v/>
      </c>
      <c r="E140" s="77" t="str">
        <f>IF('P9'!D13="","",'P9'!D13)</f>
        <v/>
      </c>
      <c r="F140" s="78" t="str">
        <f>IF('P9'!F13="","",'P9'!F13)</f>
        <v/>
      </c>
      <c r="G140" s="78" t="str">
        <f>IF('P9'!G13="","",'P9'!G13)</f>
        <v/>
      </c>
      <c r="H140" s="79" t="str">
        <f>IF('P9'!N13=0,"",'P9'!N13)</f>
        <v/>
      </c>
      <c r="I140" s="79" t="str">
        <f>IF('P9'!O13=0,"",'P9'!O13)</f>
        <v/>
      </c>
      <c r="J140" s="79" t="str">
        <f>IF('P9'!P13=0,"",'P9'!P13)</f>
        <v/>
      </c>
      <c r="K140" s="80" t="str">
        <f>IF('P9'!Q13=0,"",'P9'!Q13)</f>
        <v/>
      </c>
      <c r="L140" s="60"/>
    </row>
    <row r="141" spans="1:12" ht="15" x14ac:dyDescent="0.4">
      <c r="A141" s="74"/>
      <c r="B141" s="75" t="str">
        <f>IF('P9'!A14="","",'P9'!A14)</f>
        <v/>
      </c>
      <c r="C141" s="76" t="str">
        <f>IF('P9'!B14="","",'P9'!B14)</f>
        <v/>
      </c>
      <c r="D141" s="75" t="str">
        <f>IF('P9'!C14="","",'P9'!C14)</f>
        <v/>
      </c>
      <c r="E141" s="77" t="str">
        <f>IF('P9'!D14="","",'P9'!D14)</f>
        <v/>
      </c>
      <c r="F141" s="78" t="str">
        <f>IF('P9'!F14="","",'P9'!F14)</f>
        <v/>
      </c>
      <c r="G141" s="78" t="str">
        <f>IF('P9'!G14="","",'P9'!G14)</f>
        <v/>
      </c>
      <c r="H141" s="79" t="str">
        <f>IF('P9'!N14=0,"",'P9'!N14)</f>
        <v/>
      </c>
      <c r="I141" s="79" t="str">
        <f>IF('P9'!O14=0,"",'P9'!O14)</f>
        <v/>
      </c>
      <c r="J141" s="79" t="str">
        <f>IF('P9'!P14=0,"",'P9'!P14)</f>
        <v/>
      </c>
      <c r="K141" s="80" t="str">
        <f>IF('P9'!Q14=0,"",'P9'!Q14)</f>
        <v/>
      </c>
      <c r="L141" s="60"/>
    </row>
    <row r="142" spans="1:12" ht="15" x14ac:dyDescent="0.4">
      <c r="A142" s="74"/>
      <c r="B142" s="75" t="str">
        <f>IF('P9'!A15="","",'P9'!A15)</f>
        <v/>
      </c>
      <c r="C142" s="76" t="str">
        <f>IF('P9'!B15="","",'P9'!B15)</f>
        <v/>
      </c>
      <c r="D142" s="75" t="str">
        <f>IF('P9'!C15="","",'P9'!C15)</f>
        <v/>
      </c>
      <c r="E142" s="77" t="str">
        <f>IF('P9'!D15="","",'P9'!D15)</f>
        <v/>
      </c>
      <c r="F142" s="78" t="str">
        <f>IF('P9'!F15="","",'P9'!F15)</f>
        <v/>
      </c>
      <c r="G142" s="78" t="str">
        <f>IF('P9'!G15="","",'P9'!G15)</f>
        <v/>
      </c>
      <c r="H142" s="79" t="str">
        <f>IF('P9'!N15=0,"",'P9'!N15)</f>
        <v/>
      </c>
      <c r="I142" s="79" t="str">
        <f>IF('P9'!O15=0,"",'P9'!O15)</f>
        <v/>
      </c>
      <c r="J142" s="79" t="str">
        <f>IF('P9'!P15=0,"",'P9'!P15)</f>
        <v/>
      </c>
      <c r="K142" s="80" t="str">
        <f>IF('P9'!Q15=0,"",'P9'!Q15)</f>
        <v/>
      </c>
      <c r="L142" s="60"/>
    </row>
    <row r="143" spans="1:12" ht="15" x14ac:dyDescent="0.4">
      <c r="A143" s="74"/>
      <c r="B143" s="75" t="str">
        <f>IF('P9'!A16="","",'P9'!A16)</f>
        <v/>
      </c>
      <c r="C143" s="76" t="str">
        <f>IF('P9'!B16="","",'P9'!B16)</f>
        <v/>
      </c>
      <c r="D143" s="75" t="str">
        <f>IF('P9'!C16="","",'P9'!C16)</f>
        <v/>
      </c>
      <c r="E143" s="77" t="str">
        <f>IF('P9'!D16="","",'P9'!D16)</f>
        <v/>
      </c>
      <c r="F143" s="78" t="str">
        <f>IF('P9'!F16="","",'P9'!F16)</f>
        <v/>
      </c>
      <c r="G143" s="78" t="str">
        <f>IF('P9'!G16="","",'P9'!G16)</f>
        <v/>
      </c>
      <c r="H143" s="79" t="str">
        <f>IF('P9'!N16=0,"",'P9'!N16)</f>
        <v/>
      </c>
      <c r="I143" s="79" t="str">
        <f>IF('P9'!O16=0,"",'P9'!O16)</f>
        <v/>
      </c>
      <c r="J143" s="79" t="str">
        <f>IF('P9'!P16=0,"",'P9'!P16)</f>
        <v/>
      </c>
      <c r="K143" s="80" t="str">
        <f>IF('P9'!Q16=0,"",'P9'!Q16)</f>
        <v/>
      </c>
      <c r="L143" s="60"/>
    </row>
    <row r="144" spans="1:12" ht="15" x14ac:dyDescent="0.4">
      <c r="A144" s="74"/>
      <c r="B144" s="75" t="str">
        <f>IF('P9'!A17="","",'P9'!A17)</f>
        <v/>
      </c>
      <c r="C144" s="76" t="str">
        <f>IF('P9'!B17="","",'P9'!B17)</f>
        <v/>
      </c>
      <c r="D144" s="75" t="str">
        <f>IF('P9'!C17="","",'P9'!C17)</f>
        <v/>
      </c>
      <c r="E144" s="77" t="str">
        <f>IF('P9'!D17="","",'P9'!D17)</f>
        <v/>
      </c>
      <c r="F144" s="78" t="str">
        <f>IF('P9'!F17="","",'P9'!F17)</f>
        <v/>
      </c>
      <c r="G144" s="78" t="str">
        <f>IF('P9'!G17="","",'P9'!G17)</f>
        <v/>
      </c>
      <c r="H144" s="79" t="str">
        <f>IF('P9'!N17=0,"",'P9'!N17)</f>
        <v/>
      </c>
      <c r="I144" s="79" t="str">
        <f>IF('P9'!O17=0,"",'P9'!O17)</f>
        <v/>
      </c>
      <c r="J144" s="79" t="str">
        <f>IF('P9'!P17=0,"",'P9'!P17)</f>
        <v/>
      </c>
      <c r="K144" s="80" t="str">
        <f>IF('P9'!Q17=0,"",'P9'!Q17)</f>
        <v/>
      </c>
      <c r="L144" s="60"/>
    </row>
    <row r="145" spans="1:12" ht="15" x14ac:dyDescent="0.4">
      <c r="A145" s="74"/>
      <c r="B145" s="75" t="str">
        <f>IF('P9'!A18="","",'P9'!A18)</f>
        <v/>
      </c>
      <c r="C145" s="76" t="str">
        <f>IF('P9'!B18="","",'P9'!B18)</f>
        <v/>
      </c>
      <c r="D145" s="75" t="str">
        <f>IF('P9'!C18="","",'P9'!C18)</f>
        <v/>
      </c>
      <c r="E145" s="77" t="str">
        <f>IF('P9'!D18="","",'P9'!D18)</f>
        <v/>
      </c>
      <c r="F145" s="78" t="str">
        <f>IF('P9'!F18="","",'P9'!F18)</f>
        <v/>
      </c>
      <c r="G145" s="78" t="str">
        <f>IF('P9'!G18="","",'P9'!G18)</f>
        <v/>
      </c>
      <c r="H145" s="79" t="str">
        <f>IF('P9'!N18=0,"",'P9'!N18)</f>
        <v/>
      </c>
      <c r="I145" s="79" t="str">
        <f>IF('P9'!O18=0,"",'P9'!O18)</f>
        <v/>
      </c>
      <c r="J145" s="79" t="str">
        <f>IF('P9'!P18=0,"",'P9'!P18)</f>
        <v/>
      </c>
      <c r="K145" s="80" t="str">
        <f>IF('P9'!Q18=0,"",'P9'!Q18)</f>
        <v/>
      </c>
      <c r="L145" s="60"/>
    </row>
    <row r="146" spans="1:12" ht="15" x14ac:dyDescent="0.4">
      <c r="A146" s="74"/>
      <c r="B146" s="75" t="str">
        <f>IF('P9'!A19="","",'P9'!A19)</f>
        <v/>
      </c>
      <c r="C146" s="76" t="str">
        <f>IF('P9'!B19="","",'P9'!B19)</f>
        <v/>
      </c>
      <c r="D146" s="75" t="str">
        <f>IF('P9'!C19="","",'P9'!C19)</f>
        <v/>
      </c>
      <c r="E146" s="77" t="str">
        <f>IF('P9'!D19="","",'P9'!D19)</f>
        <v/>
      </c>
      <c r="F146" s="78" t="str">
        <f>IF('P9'!F19="","",'P9'!F19)</f>
        <v/>
      </c>
      <c r="G146" s="78" t="str">
        <f>IF('P9'!G19="","",'P9'!G19)</f>
        <v/>
      </c>
      <c r="H146" s="79" t="str">
        <f>IF('P9'!N19=0,"",'P9'!N19)</f>
        <v/>
      </c>
      <c r="I146" s="79" t="str">
        <f>IF('P9'!O19=0,"",'P9'!O19)</f>
        <v/>
      </c>
      <c r="J146" s="79" t="str">
        <f>IF('P9'!P19=0,"",'P9'!P19)</f>
        <v/>
      </c>
      <c r="K146" s="80" t="str">
        <f>IF('P9'!Q19=0,"",'P9'!Q19)</f>
        <v/>
      </c>
      <c r="L146" s="60"/>
    </row>
    <row r="147" spans="1:12" ht="15" x14ac:dyDescent="0.4">
      <c r="A147" s="74"/>
      <c r="B147" s="75" t="str">
        <f>IF('P9'!A20="","",'P9'!A20)</f>
        <v/>
      </c>
      <c r="C147" s="76" t="str">
        <f>IF('P9'!B20="","",'P9'!B20)</f>
        <v/>
      </c>
      <c r="D147" s="75" t="str">
        <f>IF('P9'!C20="","",'P9'!C20)</f>
        <v/>
      </c>
      <c r="E147" s="77" t="str">
        <f>IF('P9'!D20="","",'P9'!D20)</f>
        <v/>
      </c>
      <c r="F147" s="78" t="str">
        <f>IF('P9'!F20="","",'P9'!F20)</f>
        <v/>
      </c>
      <c r="G147" s="78" t="str">
        <f>IF('P9'!G20="","",'P9'!G20)</f>
        <v/>
      </c>
      <c r="H147" s="79" t="str">
        <f>IF('P9'!N20=0,"",'P9'!N20)</f>
        <v/>
      </c>
      <c r="I147" s="79" t="str">
        <f>IF('P9'!O20=0,"",'P9'!O20)</f>
        <v/>
      </c>
      <c r="J147" s="79" t="str">
        <f>IF('P9'!P20=0,"",'P9'!P20)</f>
        <v/>
      </c>
      <c r="K147" s="80" t="str">
        <f>IF('P9'!Q20=0,"",'P9'!Q20)</f>
        <v/>
      </c>
      <c r="L147" s="60"/>
    </row>
    <row r="148" spans="1:12" ht="15" x14ac:dyDescent="0.4">
      <c r="A148" s="74"/>
      <c r="B148" s="75" t="str">
        <f>IF('P9'!A21="","",'P9'!A21)</f>
        <v/>
      </c>
      <c r="C148" s="76" t="str">
        <f>IF('P9'!B21="","",'P9'!B21)</f>
        <v/>
      </c>
      <c r="D148" s="75" t="str">
        <f>IF('P9'!C21="","",'P9'!C21)</f>
        <v/>
      </c>
      <c r="E148" s="77" t="str">
        <f>IF('P9'!D21="","",'P9'!D21)</f>
        <v/>
      </c>
      <c r="F148" s="78" t="str">
        <f>IF('P9'!F21="","",'P9'!F21)</f>
        <v/>
      </c>
      <c r="G148" s="78" t="str">
        <f>IF('P9'!G21="","",'P9'!G21)</f>
        <v/>
      </c>
      <c r="H148" s="79" t="str">
        <f>IF('P9'!N21=0,"",'P9'!N21)</f>
        <v/>
      </c>
      <c r="I148" s="79" t="str">
        <f>IF('P9'!O21=0,"",'P9'!O21)</f>
        <v/>
      </c>
      <c r="J148" s="79" t="str">
        <f>IF('P9'!P21=0,"",'P9'!P21)</f>
        <v/>
      </c>
      <c r="K148" s="80" t="str">
        <f>IF('P9'!Q21=0,"",'P9'!Q21)</f>
        <v/>
      </c>
      <c r="L148" s="60"/>
    </row>
    <row r="149" spans="1:12" ht="15" x14ac:dyDescent="0.4">
      <c r="A149" s="74"/>
      <c r="B149" s="75" t="str">
        <f>IF('P9'!A22="","",'P9'!A22)</f>
        <v/>
      </c>
      <c r="C149" s="76" t="str">
        <f>IF('P9'!B22="","",'P9'!B22)</f>
        <v/>
      </c>
      <c r="D149" s="75" t="str">
        <f>IF('P9'!C22="","",'P9'!C22)</f>
        <v/>
      </c>
      <c r="E149" s="77" t="str">
        <f>IF('P9'!D22="","",'P9'!D22)</f>
        <v/>
      </c>
      <c r="F149" s="78" t="str">
        <f>IF('P9'!F22="","",'P9'!F22)</f>
        <v/>
      </c>
      <c r="G149" s="78" t="str">
        <f>IF('P9'!G22="","",'P9'!G22)</f>
        <v/>
      </c>
      <c r="H149" s="79" t="str">
        <f>IF('P9'!N22=0,"",'P9'!N22)</f>
        <v/>
      </c>
      <c r="I149" s="79" t="str">
        <f>IF('P9'!O22=0,"",'P9'!O22)</f>
        <v/>
      </c>
      <c r="J149" s="79" t="str">
        <f>IF('P9'!P22=0,"",'P9'!P22)</f>
        <v/>
      </c>
      <c r="K149" s="80" t="str">
        <f>IF('P9'!Q22=0,"",'P9'!Q22)</f>
        <v/>
      </c>
      <c r="L149" s="60"/>
    </row>
    <row r="150" spans="1:12" ht="15" x14ac:dyDescent="0.4">
      <c r="A150" s="74"/>
      <c r="B150" s="75" t="str">
        <f>IF('P9'!A23="","",'P9'!A23)</f>
        <v/>
      </c>
      <c r="C150" s="76" t="str">
        <f>IF('P9'!B23="","",'P9'!B23)</f>
        <v/>
      </c>
      <c r="D150" s="75" t="str">
        <f>IF('P9'!C23="","",'P9'!C23)</f>
        <v/>
      </c>
      <c r="E150" s="77" t="str">
        <f>IF('P9'!D23="","",'P9'!D23)</f>
        <v/>
      </c>
      <c r="F150" s="78" t="str">
        <f>IF('P9'!F23="","",'P9'!F23)</f>
        <v/>
      </c>
      <c r="G150" s="78" t="str">
        <f>IF('P9'!G23="","",'P9'!G23)</f>
        <v/>
      </c>
      <c r="H150" s="79" t="str">
        <f>IF('P9'!N23=0,"",'P9'!N23)</f>
        <v/>
      </c>
      <c r="I150" s="79" t="str">
        <f>IF('P9'!O23=0,"",'P9'!O23)</f>
        <v/>
      </c>
      <c r="J150" s="79" t="str">
        <f>IF('P9'!P23=0,"",'P9'!P23)</f>
        <v/>
      </c>
      <c r="K150" s="80" t="str">
        <f>IF('P9'!Q23=0,"",'P9'!Q23)</f>
        <v/>
      </c>
      <c r="L150" s="60"/>
    </row>
    <row r="151" spans="1:12" ht="15" x14ac:dyDescent="0.4">
      <c r="A151" s="74"/>
      <c r="B151" s="75" t="str">
        <f>IF('P9'!A24="","",'P9'!A24)</f>
        <v/>
      </c>
      <c r="C151" s="76" t="str">
        <f>IF('P9'!B24="","",'P9'!B24)</f>
        <v/>
      </c>
      <c r="D151" s="75" t="str">
        <f>IF('P9'!C24="","",'P9'!C24)</f>
        <v/>
      </c>
      <c r="E151" s="77" t="str">
        <f>IF('P9'!D24="","",'P9'!D24)</f>
        <v/>
      </c>
      <c r="F151" s="78" t="str">
        <f>IF('P9'!F24="","",'P9'!F24)</f>
        <v/>
      </c>
      <c r="G151" s="78" t="str">
        <f>IF('P9'!G24="","",'P9'!G24)</f>
        <v/>
      </c>
      <c r="H151" s="79" t="str">
        <f>IF('P9'!N24=0,"",'P9'!N24)</f>
        <v/>
      </c>
      <c r="I151" s="79" t="str">
        <f>IF('P9'!O24=0,"",'P9'!O24)</f>
        <v/>
      </c>
      <c r="J151" s="79" t="str">
        <f>IF('P9'!P24=0,"",'P9'!P24)</f>
        <v/>
      </c>
      <c r="K151" s="80" t="str">
        <f>IF('P9'!Q24=0,"",'P9'!Q24)</f>
        <v/>
      </c>
      <c r="L151" s="60"/>
    </row>
    <row r="152" spans="1:12" ht="15" x14ac:dyDescent="0.4">
      <c r="A152" s="74"/>
      <c r="B152" s="75" t="str">
        <f>IF('P10'!A9="","",'P10'!A9)</f>
        <v/>
      </c>
      <c r="C152" s="76" t="str">
        <f>IF('P10'!B9="","",'P10'!B9)</f>
        <v/>
      </c>
      <c r="D152" s="75" t="str">
        <f>IF('P10'!C9="","",'P10'!C9)</f>
        <v/>
      </c>
      <c r="E152" s="77" t="str">
        <f>IF('P10'!D9="","",'P10'!D9)</f>
        <v/>
      </c>
      <c r="F152" s="78" t="str">
        <f>IF('P10'!F9="","",'P10'!F9)</f>
        <v/>
      </c>
      <c r="G152" s="78" t="str">
        <f>IF('P10'!G9="","",'P10'!G9)</f>
        <v/>
      </c>
      <c r="H152" s="79" t="str">
        <f>IF('P10'!N9=0,"",'P10'!N9)</f>
        <v/>
      </c>
      <c r="I152" s="79" t="str">
        <f>IF('P10'!O9=0,"",'P10'!O9)</f>
        <v/>
      </c>
      <c r="J152" s="79" t="str">
        <f>IF('P10'!P9=0,"",'P10'!P9)</f>
        <v/>
      </c>
      <c r="K152" s="80" t="str">
        <f>IF('P10'!Q9=0,"",'P10'!Q9)</f>
        <v/>
      </c>
      <c r="L152" s="60"/>
    </row>
    <row r="153" spans="1:12" ht="15" x14ac:dyDescent="0.4">
      <c r="A153" s="74"/>
      <c r="B153" s="75" t="str">
        <f>IF('P10'!A10="","",'P10'!A10)</f>
        <v/>
      </c>
      <c r="C153" s="76" t="str">
        <f>IF('P10'!B10="","",'P10'!B10)</f>
        <v/>
      </c>
      <c r="D153" s="75" t="str">
        <f>IF('P10'!C10="","",'P10'!C10)</f>
        <v/>
      </c>
      <c r="E153" s="77" t="str">
        <f>IF('P10'!D10="","",'P10'!D10)</f>
        <v/>
      </c>
      <c r="F153" s="78" t="str">
        <f>IF('P10'!F10="","",'P10'!F10)</f>
        <v/>
      </c>
      <c r="G153" s="78" t="str">
        <f>IF('P10'!G10="","",'P10'!G10)</f>
        <v/>
      </c>
      <c r="H153" s="79" t="str">
        <f>IF('P10'!N10=0,"",'P10'!N10)</f>
        <v/>
      </c>
      <c r="I153" s="79" t="str">
        <f>IF('P10'!O10=0,"",'P10'!O10)</f>
        <v/>
      </c>
      <c r="J153" s="79" t="str">
        <f>IF('P10'!P10=0,"",'P10'!P10)</f>
        <v/>
      </c>
      <c r="K153" s="80" t="str">
        <f>IF('P10'!Q10=0,"",'P10'!Q10)</f>
        <v/>
      </c>
      <c r="L153" s="60"/>
    </row>
    <row r="154" spans="1:12" ht="15" x14ac:dyDescent="0.4">
      <c r="A154" s="74"/>
      <c r="B154" s="75" t="str">
        <f>IF('P10'!A11="","",'P10'!A11)</f>
        <v/>
      </c>
      <c r="C154" s="76" t="str">
        <f>IF('P10'!B11="","",'P10'!B11)</f>
        <v/>
      </c>
      <c r="D154" s="75" t="str">
        <f>IF('P10'!C11="","",'P10'!C11)</f>
        <v/>
      </c>
      <c r="E154" s="77" t="str">
        <f>IF('P10'!D11="","",'P10'!D11)</f>
        <v/>
      </c>
      <c r="F154" s="78" t="str">
        <f>IF('P10'!F11="","",'P10'!F11)</f>
        <v/>
      </c>
      <c r="G154" s="78" t="str">
        <f>IF('P10'!G11="","",'P10'!G11)</f>
        <v/>
      </c>
      <c r="H154" s="79" t="str">
        <f>IF('P10'!N11=0,"",'P10'!N11)</f>
        <v/>
      </c>
      <c r="I154" s="79" t="str">
        <f>IF('P10'!O11=0,"",'P10'!O11)</f>
        <v/>
      </c>
      <c r="J154" s="79" t="str">
        <f>IF('P10'!P11=0,"",'P10'!P11)</f>
        <v/>
      </c>
      <c r="K154" s="80" t="str">
        <f>IF('P10'!Q11=0,"",'P10'!Q11)</f>
        <v/>
      </c>
      <c r="L154" s="60"/>
    </row>
    <row r="155" spans="1:12" ht="15" x14ac:dyDescent="0.4">
      <c r="A155" s="74"/>
      <c r="B155" s="75" t="str">
        <f>IF('P10'!A12="","",'P10'!A12)</f>
        <v/>
      </c>
      <c r="C155" s="76" t="str">
        <f>IF('P10'!B12="","",'P10'!B12)</f>
        <v/>
      </c>
      <c r="D155" s="75" t="str">
        <f>IF('P10'!C12="","",'P10'!C12)</f>
        <v/>
      </c>
      <c r="E155" s="77" t="str">
        <f>IF('P10'!D12="","",'P10'!D12)</f>
        <v/>
      </c>
      <c r="F155" s="78" t="str">
        <f>IF('P10'!F12="","",'P10'!F12)</f>
        <v/>
      </c>
      <c r="G155" s="78" t="str">
        <f>IF('P10'!G12="","",'P10'!G12)</f>
        <v/>
      </c>
      <c r="H155" s="79" t="str">
        <f>IF('P10'!N12=0,"",'P10'!N12)</f>
        <v/>
      </c>
      <c r="I155" s="79" t="str">
        <f>IF('P10'!O12=0,"",'P10'!O12)</f>
        <v/>
      </c>
      <c r="J155" s="79" t="str">
        <f>IF('P10'!P12=0,"",'P10'!P12)</f>
        <v/>
      </c>
      <c r="K155" s="80" t="str">
        <f>IF('P10'!Q12=0,"",'P10'!Q12)</f>
        <v/>
      </c>
      <c r="L155" s="60"/>
    </row>
    <row r="156" spans="1:12" ht="15" x14ac:dyDescent="0.4">
      <c r="A156" s="74"/>
      <c r="B156" s="75" t="str">
        <f>IF('P10'!A13="","",'P10'!A13)</f>
        <v/>
      </c>
      <c r="C156" s="76" t="str">
        <f>IF('P10'!B13="","",'P10'!B13)</f>
        <v/>
      </c>
      <c r="D156" s="75" t="str">
        <f>IF('P10'!C13="","",'P10'!C13)</f>
        <v/>
      </c>
      <c r="E156" s="77" t="str">
        <f>IF('P10'!D13="","",'P10'!D13)</f>
        <v/>
      </c>
      <c r="F156" s="78" t="str">
        <f>IF('P10'!F13="","",'P10'!F13)</f>
        <v/>
      </c>
      <c r="G156" s="78" t="str">
        <f>IF('P10'!G13="","",'P10'!G13)</f>
        <v/>
      </c>
      <c r="H156" s="79" t="str">
        <f>IF('P10'!N13=0,"",'P10'!N13)</f>
        <v/>
      </c>
      <c r="I156" s="79" t="str">
        <f>IF('P10'!O13=0,"",'P10'!O13)</f>
        <v/>
      </c>
      <c r="J156" s="79" t="str">
        <f>IF('P10'!P13=0,"",'P10'!P13)</f>
        <v/>
      </c>
      <c r="K156" s="80" t="str">
        <f>IF('P10'!Q13=0,"",'P10'!Q13)</f>
        <v/>
      </c>
      <c r="L156" s="60"/>
    </row>
    <row r="157" spans="1:12" ht="15" x14ac:dyDescent="0.4">
      <c r="A157" s="74"/>
      <c r="B157" s="75" t="str">
        <f>IF('P10'!A14="","",'P10'!A14)</f>
        <v/>
      </c>
      <c r="C157" s="76" t="str">
        <f>IF('P10'!B14="","",'P10'!B14)</f>
        <v/>
      </c>
      <c r="D157" s="75" t="str">
        <f>IF('P10'!C14="","",'P10'!C14)</f>
        <v/>
      </c>
      <c r="E157" s="77" t="str">
        <f>IF('P10'!D14="","",'P10'!D14)</f>
        <v/>
      </c>
      <c r="F157" s="78" t="str">
        <f>IF('P10'!F14="","",'P10'!F14)</f>
        <v/>
      </c>
      <c r="G157" s="78" t="str">
        <f>IF('P10'!G14="","",'P10'!G14)</f>
        <v/>
      </c>
      <c r="H157" s="79" t="str">
        <f>IF('P10'!N14=0,"",'P10'!N14)</f>
        <v/>
      </c>
      <c r="I157" s="79" t="str">
        <f>IF('P10'!O14=0,"",'P10'!O14)</f>
        <v/>
      </c>
      <c r="J157" s="79" t="str">
        <f>IF('P10'!P14=0,"",'P10'!P14)</f>
        <v/>
      </c>
      <c r="K157" s="80" t="str">
        <f>IF('P10'!Q14=0,"",'P10'!Q14)</f>
        <v/>
      </c>
      <c r="L157" s="60"/>
    </row>
    <row r="158" spans="1:12" ht="15" x14ac:dyDescent="0.4">
      <c r="A158" s="74"/>
      <c r="B158" s="75" t="str">
        <f>IF('P10'!A15="","",'P10'!A15)</f>
        <v/>
      </c>
      <c r="C158" s="76" t="str">
        <f>IF('P10'!B15="","",'P10'!B15)</f>
        <v/>
      </c>
      <c r="D158" s="75" t="str">
        <f>IF('P10'!C15="","",'P10'!C15)</f>
        <v/>
      </c>
      <c r="E158" s="77" t="str">
        <f>IF('P10'!D15="","",'P10'!D15)</f>
        <v/>
      </c>
      <c r="F158" s="78" t="str">
        <f>IF('P10'!F15="","",'P10'!F15)</f>
        <v/>
      </c>
      <c r="G158" s="78" t="str">
        <f>IF('P10'!G15="","",'P10'!G15)</f>
        <v/>
      </c>
      <c r="H158" s="79" t="str">
        <f>IF('P10'!N15=0,"",'P10'!N15)</f>
        <v/>
      </c>
      <c r="I158" s="79" t="str">
        <f>IF('P10'!O15=0,"",'P10'!O15)</f>
        <v/>
      </c>
      <c r="J158" s="79" t="str">
        <f>IF('P10'!P15=0,"",'P10'!P15)</f>
        <v/>
      </c>
      <c r="K158" s="80" t="str">
        <f>IF('P10'!Q15=0,"",'P10'!Q15)</f>
        <v/>
      </c>
      <c r="L158" s="60"/>
    </row>
    <row r="159" spans="1:12" ht="15" x14ac:dyDescent="0.4">
      <c r="A159" s="74"/>
      <c r="B159" s="75" t="str">
        <f>IF('P10'!A16="","",'P10'!A16)</f>
        <v/>
      </c>
      <c r="C159" s="76" t="str">
        <f>IF('P10'!B16="","",'P10'!B16)</f>
        <v/>
      </c>
      <c r="D159" s="75" t="str">
        <f>IF('P10'!C16="","",'P10'!C16)</f>
        <v/>
      </c>
      <c r="E159" s="77" t="str">
        <f>IF('P10'!D16="","",'P10'!D16)</f>
        <v/>
      </c>
      <c r="F159" s="78" t="str">
        <f>IF('P10'!F16="","",'P10'!F16)</f>
        <v/>
      </c>
      <c r="G159" s="78" t="str">
        <f>IF('P10'!G16="","",'P10'!G16)</f>
        <v/>
      </c>
      <c r="H159" s="79" t="str">
        <f>IF('P10'!N16=0,"",'P10'!N16)</f>
        <v/>
      </c>
      <c r="I159" s="79" t="str">
        <f>IF('P10'!O16=0,"",'P10'!O16)</f>
        <v/>
      </c>
      <c r="J159" s="79" t="str">
        <f>IF('P10'!P16=0,"",'P10'!P16)</f>
        <v/>
      </c>
      <c r="K159" s="80" t="str">
        <f>IF('P10'!Q16=0,"",'P10'!Q16)</f>
        <v/>
      </c>
      <c r="L159" s="60"/>
    </row>
    <row r="160" spans="1:12" ht="15" x14ac:dyDescent="0.4">
      <c r="A160" s="74"/>
      <c r="B160" s="75" t="str">
        <f>IF('P10'!A17="","",'P10'!A17)</f>
        <v/>
      </c>
      <c r="C160" s="76" t="str">
        <f>IF('P10'!B17="","",'P10'!B17)</f>
        <v/>
      </c>
      <c r="D160" s="75" t="str">
        <f>IF('P10'!C17="","",'P10'!C17)</f>
        <v/>
      </c>
      <c r="E160" s="77" t="str">
        <f>IF('P10'!D17="","",'P10'!D17)</f>
        <v/>
      </c>
      <c r="F160" s="78" t="str">
        <f>IF('P10'!F17="","",'P10'!F17)</f>
        <v/>
      </c>
      <c r="G160" s="78" t="str">
        <f>IF('P10'!G17="","",'P10'!G17)</f>
        <v/>
      </c>
      <c r="H160" s="79" t="str">
        <f>IF('P10'!N17=0,"",'P10'!N17)</f>
        <v/>
      </c>
      <c r="I160" s="79" t="str">
        <f>IF('P10'!O17=0,"",'P10'!O17)</f>
        <v/>
      </c>
      <c r="J160" s="79" t="str">
        <f>IF('P10'!P17=0,"",'P10'!P17)</f>
        <v/>
      </c>
      <c r="K160" s="80" t="str">
        <f>IF('P10'!Q17=0,"",'P10'!Q17)</f>
        <v/>
      </c>
      <c r="L160" s="60"/>
    </row>
    <row r="161" spans="1:12" ht="15" x14ac:dyDescent="0.4">
      <c r="A161" s="74"/>
      <c r="B161" s="75" t="str">
        <f>IF('P10'!A18="","",'P10'!A18)</f>
        <v/>
      </c>
      <c r="C161" s="76" t="str">
        <f>IF('P10'!B18="","",'P10'!B18)</f>
        <v/>
      </c>
      <c r="D161" s="75" t="str">
        <f>IF('P10'!C18="","",'P10'!C18)</f>
        <v/>
      </c>
      <c r="E161" s="77" t="str">
        <f>IF('P10'!D18="","",'P10'!D18)</f>
        <v/>
      </c>
      <c r="F161" s="78" t="str">
        <f>IF('P10'!F18="","",'P10'!F18)</f>
        <v/>
      </c>
      <c r="G161" s="78" t="str">
        <f>IF('P10'!G18="","",'P10'!G18)</f>
        <v/>
      </c>
      <c r="H161" s="79" t="str">
        <f>IF('P10'!N18=0,"",'P10'!N18)</f>
        <v/>
      </c>
      <c r="I161" s="79" t="str">
        <f>IF('P10'!O18=0,"",'P10'!O18)</f>
        <v/>
      </c>
      <c r="J161" s="79" t="str">
        <f>IF('P10'!P18=0,"",'P10'!P18)</f>
        <v/>
      </c>
      <c r="K161" s="80" t="str">
        <f>IF('P10'!Q18=0,"",'P10'!Q18)</f>
        <v/>
      </c>
      <c r="L161" s="60"/>
    </row>
    <row r="162" spans="1:12" ht="15" x14ac:dyDescent="0.4">
      <c r="A162" s="74"/>
      <c r="B162" s="75" t="str">
        <f>IF('P10'!A19="","",'P10'!A19)</f>
        <v/>
      </c>
      <c r="C162" s="76" t="str">
        <f>IF('P10'!B19="","",'P10'!B19)</f>
        <v/>
      </c>
      <c r="D162" s="75" t="str">
        <f>IF('P10'!C19="","",'P10'!C19)</f>
        <v/>
      </c>
      <c r="E162" s="77" t="str">
        <f>IF('P10'!D19="","",'P10'!D19)</f>
        <v/>
      </c>
      <c r="F162" s="78" t="str">
        <f>IF('P10'!F19="","",'P10'!F19)</f>
        <v/>
      </c>
      <c r="G162" s="78" t="str">
        <f>IF('P10'!G19="","",'P10'!G19)</f>
        <v/>
      </c>
      <c r="H162" s="79" t="str">
        <f>IF('P10'!N19=0,"",'P10'!N19)</f>
        <v/>
      </c>
      <c r="I162" s="79" t="str">
        <f>IF('P10'!O19=0,"",'P10'!O19)</f>
        <v/>
      </c>
      <c r="J162" s="79" t="str">
        <f>IF('P10'!P19=0,"",'P10'!P19)</f>
        <v/>
      </c>
      <c r="K162" s="80" t="str">
        <f>IF('P10'!Q19=0,"",'P10'!Q19)</f>
        <v/>
      </c>
      <c r="L162" s="60"/>
    </row>
    <row r="163" spans="1:12" ht="15" x14ac:dyDescent="0.4">
      <c r="A163" s="74"/>
      <c r="B163" s="75" t="str">
        <f>IF('P10'!A20="","",'P10'!A20)</f>
        <v/>
      </c>
      <c r="C163" s="76" t="str">
        <f>IF('P10'!B20="","",'P10'!B20)</f>
        <v/>
      </c>
      <c r="D163" s="75" t="str">
        <f>IF('P10'!C20="","",'P10'!C20)</f>
        <v/>
      </c>
      <c r="E163" s="77" t="str">
        <f>IF('P10'!D20="","",'P10'!D20)</f>
        <v/>
      </c>
      <c r="F163" s="78" t="str">
        <f>IF('P10'!F20="","",'P10'!F20)</f>
        <v/>
      </c>
      <c r="G163" s="78" t="str">
        <f>IF('P10'!G20="","",'P10'!G20)</f>
        <v/>
      </c>
      <c r="H163" s="79" t="str">
        <f>IF('P10'!N20=0,"",'P10'!N20)</f>
        <v/>
      </c>
      <c r="I163" s="79" t="str">
        <f>IF('P10'!O20=0,"",'P10'!O20)</f>
        <v/>
      </c>
      <c r="J163" s="79" t="str">
        <f>IF('P10'!P20=0,"",'P10'!P20)</f>
        <v/>
      </c>
      <c r="K163" s="80" t="str">
        <f>IF('P10'!Q20=0,"",'P10'!Q20)</f>
        <v/>
      </c>
      <c r="L163" s="60"/>
    </row>
    <row r="164" spans="1:12" ht="15" x14ac:dyDescent="0.4">
      <c r="A164" s="74"/>
      <c r="B164" s="75" t="str">
        <f>IF('P10'!A21="","",'P10'!A21)</f>
        <v/>
      </c>
      <c r="C164" s="76" t="str">
        <f>IF('P10'!B21="","",'P10'!B21)</f>
        <v/>
      </c>
      <c r="D164" s="75" t="str">
        <f>IF('P10'!C21="","",'P10'!C21)</f>
        <v/>
      </c>
      <c r="E164" s="77" t="str">
        <f>IF('P10'!D21="","",'P10'!D21)</f>
        <v/>
      </c>
      <c r="F164" s="78" t="str">
        <f>IF('P10'!F21="","",'P10'!F21)</f>
        <v/>
      </c>
      <c r="G164" s="78" t="str">
        <f>IF('P10'!G21="","",'P10'!G21)</f>
        <v/>
      </c>
      <c r="H164" s="79" t="str">
        <f>IF('P10'!N21=0,"",'P10'!N21)</f>
        <v/>
      </c>
      <c r="I164" s="79" t="str">
        <f>IF('P10'!O21=0,"",'P10'!O21)</f>
        <v/>
      </c>
      <c r="J164" s="79" t="str">
        <f>IF('P10'!P21=0,"",'P10'!P21)</f>
        <v/>
      </c>
      <c r="K164" s="80" t="str">
        <f>IF('P10'!Q21=0,"",'P10'!Q21)</f>
        <v/>
      </c>
      <c r="L164" s="60"/>
    </row>
    <row r="165" spans="1:12" ht="15" x14ac:dyDescent="0.4">
      <c r="A165" s="74"/>
      <c r="B165" s="75" t="str">
        <f>IF('P10'!A22="","",'P10'!A22)</f>
        <v/>
      </c>
      <c r="C165" s="76" t="str">
        <f>IF('P10'!B22="","",'P10'!B22)</f>
        <v/>
      </c>
      <c r="D165" s="75" t="str">
        <f>IF('P10'!C22="","",'P10'!C22)</f>
        <v/>
      </c>
      <c r="E165" s="77" t="str">
        <f>IF('P10'!D22="","",'P10'!D22)</f>
        <v/>
      </c>
      <c r="F165" s="78" t="str">
        <f>IF('P10'!F22="","",'P10'!F22)</f>
        <v/>
      </c>
      <c r="G165" s="78" t="str">
        <f>IF('P10'!G22="","",'P10'!G22)</f>
        <v/>
      </c>
      <c r="H165" s="79" t="str">
        <f>IF('P10'!N22=0,"",'P10'!N22)</f>
        <v/>
      </c>
      <c r="I165" s="79" t="str">
        <f>IF('P10'!O22=0,"",'P10'!O22)</f>
        <v/>
      </c>
      <c r="J165" s="79" t="str">
        <f>IF('P10'!P22=0,"",'P10'!P22)</f>
        <v/>
      </c>
      <c r="K165" s="80" t="str">
        <f>IF('P10'!Q22=0,"",'P10'!Q22)</f>
        <v/>
      </c>
      <c r="L165" s="60"/>
    </row>
    <row r="166" spans="1:12" ht="15" x14ac:dyDescent="0.4">
      <c r="A166" s="74"/>
      <c r="B166" s="75" t="str">
        <f>IF('P10'!A23="","",'P10'!A23)</f>
        <v/>
      </c>
      <c r="C166" s="76" t="str">
        <f>IF('P10'!B23="","",'P10'!B23)</f>
        <v/>
      </c>
      <c r="D166" s="75" t="str">
        <f>IF('P10'!C23="","",'P10'!C23)</f>
        <v/>
      </c>
      <c r="E166" s="77" t="str">
        <f>IF('P10'!D23="","",'P10'!D23)</f>
        <v/>
      </c>
      <c r="F166" s="78" t="str">
        <f>IF('P10'!F23="","",'P10'!F23)</f>
        <v/>
      </c>
      <c r="G166" s="78" t="str">
        <f>IF('P10'!G23="","",'P10'!G23)</f>
        <v/>
      </c>
      <c r="H166" s="79" t="str">
        <f>IF('P10'!N23=0,"",'P10'!N23)</f>
        <v/>
      </c>
      <c r="I166" s="79" t="str">
        <f>IF('P10'!O23=0,"",'P10'!O23)</f>
        <v/>
      </c>
      <c r="J166" s="79" t="str">
        <f>IF('P10'!P23=0,"",'P10'!P23)</f>
        <v/>
      </c>
      <c r="K166" s="80" t="str">
        <f>IF('P10'!Q23=0,"",'P10'!Q23)</f>
        <v/>
      </c>
      <c r="L166" s="60"/>
    </row>
    <row r="167" spans="1:12" ht="15" x14ac:dyDescent="0.4">
      <c r="A167" s="74"/>
      <c r="B167" s="75" t="str">
        <f>IF('P10'!A24="","",'P10'!A24)</f>
        <v/>
      </c>
      <c r="C167" s="76" t="str">
        <f>IF('P10'!B24="","",'P10'!B24)</f>
        <v/>
      </c>
      <c r="D167" s="75" t="str">
        <f>IF('P10'!C24="","",'P10'!C24)</f>
        <v/>
      </c>
      <c r="E167" s="77" t="str">
        <f>IF('P10'!D24="","",'P10'!D24)</f>
        <v/>
      </c>
      <c r="F167" s="78" t="str">
        <f>IF('P10'!F24="","",'P10'!F24)</f>
        <v/>
      </c>
      <c r="G167" s="78" t="str">
        <f>IF('P10'!G24="","",'P10'!G24)</f>
        <v/>
      </c>
      <c r="H167" s="79" t="str">
        <f>IF('P10'!N24=0,"",'P10'!N24)</f>
        <v/>
      </c>
      <c r="I167" s="79" t="str">
        <f>IF('P10'!O24=0,"",'P10'!O24)</f>
        <v/>
      </c>
      <c r="J167" s="79" t="str">
        <f>IF('P10'!P24=0,"",'P10'!P24)</f>
        <v/>
      </c>
      <c r="K167" s="80" t="str">
        <f>IF('P10'!Q24=0,"",'P10'!Q24)</f>
        <v/>
      </c>
      <c r="L167" s="60"/>
    </row>
    <row r="168" spans="1:12" ht="15" x14ac:dyDescent="0.4">
      <c r="A168" s="74"/>
      <c r="B168" s="75" t="str">
        <f>IF('P11'!A9="","",'P11'!A9)</f>
        <v/>
      </c>
      <c r="C168" s="76" t="str">
        <f>IF('P11'!B9="","",'P11'!B9)</f>
        <v/>
      </c>
      <c r="D168" s="75" t="str">
        <f>IF('P11'!C9="","",'P11'!C9)</f>
        <v/>
      </c>
      <c r="E168" s="77" t="str">
        <f>IF('P11'!D9="","",'P11'!D9)</f>
        <v/>
      </c>
      <c r="F168" s="78" t="str">
        <f>IF('P11'!F9="","",'P11'!F9)</f>
        <v/>
      </c>
      <c r="G168" s="78" t="str">
        <f>IF('P11'!G9="","",'P11'!G9)</f>
        <v/>
      </c>
      <c r="H168" s="79" t="str">
        <f>IF('P11'!N9=0,"",'P11'!N9)</f>
        <v/>
      </c>
      <c r="I168" s="79" t="str">
        <f>IF('P11'!O9=0,"",'P11'!O9)</f>
        <v/>
      </c>
      <c r="J168" s="79" t="str">
        <f>IF('P11'!P9=0,"",'P11'!P9)</f>
        <v/>
      </c>
      <c r="K168" s="81" t="str">
        <f>IF('P11'!Q9=0,"",'P11'!Q9)</f>
        <v/>
      </c>
    </row>
    <row r="169" spans="1:12" ht="15" x14ac:dyDescent="0.4">
      <c r="A169" s="74"/>
      <c r="B169" s="75" t="str">
        <f>IF('P11'!A10="","",'P11'!A10)</f>
        <v/>
      </c>
      <c r="C169" s="76" t="str">
        <f>IF('P11'!B10="","",'P11'!B10)</f>
        <v/>
      </c>
      <c r="D169" s="75" t="str">
        <f>IF('P11'!C10="","",'P11'!C10)</f>
        <v/>
      </c>
      <c r="E169" s="77" t="str">
        <f>IF('P11'!D10="","",'P11'!D10)</f>
        <v/>
      </c>
      <c r="F169" s="78" t="str">
        <f>IF('P11'!F10="","",'P11'!F10)</f>
        <v/>
      </c>
      <c r="G169" s="78" t="str">
        <f>IF('P11'!G10="","",'P11'!G10)</f>
        <v/>
      </c>
      <c r="H169" s="79" t="str">
        <f>IF('P11'!N10=0,"",'P11'!N10)</f>
        <v/>
      </c>
      <c r="I169" s="79" t="str">
        <f>IF('P11'!O10=0,"",'P11'!O10)</f>
        <v/>
      </c>
      <c r="J169" s="79" t="str">
        <f>IF('P11'!P10=0,"",'P11'!P10)</f>
        <v/>
      </c>
      <c r="K169" s="81" t="str">
        <f>IF('P11'!Q10=0,"",'P11'!Q10)</f>
        <v/>
      </c>
    </row>
    <row r="170" spans="1:12" ht="15" x14ac:dyDescent="0.4">
      <c r="A170" s="74"/>
      <c r="B170" s="75" t="str">
        <f>IF('P11'!A11="","",'P11'!A11)</f>
        <v/>
      </c>
      <c r="C170" s="76" t="str">
        <f>IF('P11'!B11="","",'P11'!B11)</f>
        <v/>
      </c>
      <c r="D170" s="75" t="str">
        <f>IF('P11'!C11="","",'P11'!C11)</f>
        <v/>
      </c>
      <c r="E170" s="77" t="str">
        <f>IF('P11'!D11="","",'P11'!D11)</f>
        <v/>
      </c>
      <c r="F170" s="78" t="str">
        <f>IF('P11'!F11="","",'P11'!F11)</f>
        <v/>
      </c>
      <c r="G170" s="78" t="str">
        <f>IF('P11'!G11="","",'P11'!G11)</f>
        <v/>
      </c>
      <c r="H170" s="79" t="str">
        <f>IF('P11'!N11=0,"",'P11'!N11)</f>
        <v/>
      </c>
      <c r="I170" s="79" t="str">
        <f>IF('P11'!O11=0,"",'P11'!O11)</f>
        <v/>
      </c>
      <c r="J170" s="79" t="str">
        <f>IF('P11'!P11=0,"",'P11'!P11)</f>
        <v/>
      </c>
      <c r="K170" s="81" t="str">
        <f>IF('P11'!Q11=0,"",'P11'!Q11)</f>
        <v/>
      </c>
    </row>
    <row r="171" spans="1:12" ht="15" x14ac:dyDescent="0.4">
      <c r="A171" s="74"/>
      <c r="B171" s="75" t="str">
        <f>IF('P11'!A12="","",'P11'!A12)</f>
        <v/>
      </c>
      <c r="C171" s="76" t="str">
        <f>IF('P11'!B12="","",'P11'!B12)</f>
        <v/>
      </c>
      <c r="D171" s="75" t="str">
        <f>IF('P11'!C12="","",'P11'!C12)</f>
        <v/>
      </c>
      <c r="E171" s="77" t="str">
        <f>IF('P11'!D12="","",'P11'!D12)</f>
        <v/>
      </c>
      <c r="F171" s="78" t="str">
        <f>IF('P11'!F12="","",'P11'!F12)</f>
        <v/>
      </c>
      <c r="G171" s="78" t="str">
        <f>IF('P11'!G12="","",'P11'!G12)</f>
        <v/>
      </c>
      <c r="H171" s="79" t="str">
        <f>IF('P11'!N12=0,"",'P11'!N12)</f>
        <v/>
      </c>
      <c r="I171" s="79" t="str">
        <f>IF('P11'!O12=0,"",'P11'!O12)</f>
        <v/>
      </c>
      <c r="J171" s="79" t="str">
        <f>IF('P11'!P12=0,"",'P11'!P12)</f>
        <v/>
      </c>
      <c r="K171" s="81" t="str">
        <f>IF('P11'!Q12=0,"",'P11'!Q12)</f>
        <v/>
      </c>
    </row>
    <row r="172" spans="1:12" ht="15" x14ac:dyDescent="0.4">
      <c r="A172" s="74"/>
      <c r="B172" s="75" t="str">
        <f>IF('P11'!A13="","",'P11'!A13)</f>
        <v/>
      </c>
      <c r="C172" s="76" t="str">
        <f>IF('P11'!B13="","",'P11'!B13)</f>
        <v/>
      </c>
      <c r="D172" s="75" t="str">
        <f>IF('P11'!C13="","",'P11'!C13)</f>
        <v/>
      </c>
      <c r="E172" s="77" t="str">
        <f>IF('P11'!D13="","",'P11'!D13)</f>
        <v/>
      </c>
      <c r="F172" s="78" t="str">
        <f>IF('P11'!F13="","",'P11'!F13)</f>
        <v/>
      </c>
      <c r="G172" s="78" t="str">
        <f>IF('P11'!G13="","",'P11'!G13)</f>
        <v/>
      </c>
      <c r="H172" s="79" t="str">
        <f>IF('P11'!N13=0,"",'P11'!N13)</f>
        <v/>
      </c>
      <c r="I172" s="79" t="str">
        <f>IF('P11'!O13=0,"",'P11'!O13)</f>
        <v/>
      </c>
      <c r="J172" s="79" t="str">
        <f>IF('P11'!P13=0,"",'P11'!P13)</f>
        <v/>
      </c>
      <c r="K172" s="81" t="str">
        <f>IF('P11'!Q13=0,"",'P11'!Q13)</f>
        <v/>
      </c>
    </row>
    <row r="173" spans="1:12" ht="15" x14ac:dyDescent="0.4">
      <c r="A173" s="74"/>
      <c r="B173" s="75" t="str">
        <f>IF('P11'!A14="","",'P11'!A14)</f>
        <v/>
      </c>
      <c r="C173" s="76" t="str">
        <f>IF('P11'!B14="","",'P11'!B14)</f>
        <v/>
      </c>
      <c r="D173" s="75" t="str">
        <f>IF('P11'!C14="","",'P11'!C14)</f>
        <v/>
      </c>
      <c r="E173" s="77" t="str">
        <f>IF('P11'!D14="","",'P11'!D14)</f>
        <v/>
      </c>
      <c r="F173" s="78" t="str">
        <f>IF('P11'!F14="","",'P11'!F14)</f>
        <v/>
      </c>
      <c r="G173" s="78" t="str">
        <f>IF('P11'!G14="","",'P11'!G14)</f>
        <v/>
      </c>
      <c r="H173" s="79" t="str">
        <f>IF('P11'!N14=0,"",'P11'!N14)</f>
        <v/>
      </c>
      <c r="I173" s="79" t="str">
        <f>IF('P11'!O14=0,"",'P11'!O14)</f>
        <v/>
      </c>
      <c r="J173" s="79" t="str">
        <f>IF('P11'!P14=0,"",'P11'!P14)</f>
        <v/>
      </c>
      <c r="K173" s="81" t="str">
        <f>IF('P11'!Q14=0,"",'P11'!Q14)</f>
        <v/>
      </c>
    </row>
    <row r="174" spans="1:12" ht="15" x14ac:dyDescent="0.4">
      <c r="A174" s="74"/>
      <c r="B174" s="75" t="str">
        <f>IF('P11'!A15="","",'P11'!A15)</f>
        <v/>
      </c>
      <c r="C174" s="76" t="str">
        <f>IF('P11'!B15="","",'P11'!B15)</f>
        <v/>
      </c>
      <c r="D174" s="75" t="str">
        <f>IF('P11'!C15="","",'P11'!C15)</f>
        <v/>
      </c>
      <c r="E174" s="77" t="str">
        <f>IF('P11'!D15="","",'P11'!D15)</f>
        <v/>
      </c>
      <c r="F174" s="78" t="str">
        <f>IF('P11'!F15="","",'P11'!F15)</f>
        <v/>
      </c>
      <c r="G174" s="78" t="str">
        <f>IF('P11'!G15="","",'P11'!G15)</f>
        <v/>
      </c>
      <c r="H174" s="79" t="str">
        <f>IF('P11'!N15=0,"",'P11'!N15)</f>
        <v/>
      </c>
      <c r="I174" s="79" t="str">
        <f>IF('P11'!O15=0,"",'P11'!O15)</f>
        <v/>
      </c>
      <c r="J174" s="79" t="str">
        <f>IF('P11'!P15=0,"",'P11'!P15)</f>
        <v/>
      </c>
      <c r="K174" s="81" t="str">
        <f>IF('P11'!Q15=0,"",'P11'!Q15)</f>
        <v/>
      </c>
    </row>
    <row r="175" spans="1:12" ht="15" x14ac:dyDescent="0.4">
      <c r="A175" s="74"/>
      <c r="B175" s="75" t="str">
        <f>IF('P11'!A16="","",'P11'!A16)</f>
        <v/>
      </c>
      <c r="C175" s="76" t="str">
        <f>IF('P11'!B16="","",'P11'!B16)</f>
        <v/>
      </c>
      <c r="D175" s="75" t="str">
        <f>IF('P11'!C16="","",'P11'!C16)</f>
        <v/>
      </c>
      <c r="E175" s="77" t="str">
        <f>IF('P11'!D16="","",'P11'!D16)</f>
        <v/>
      </c>
      <c r="F175" s="78" t="str">
        <f>IF('P11'!F16="","",'P11'!F16)</f>
        <v/>
      </c>
      <c r="G175" s="78" t="str">
        <f>IF('P11'!G16="","",'P11'!G16)</f>
        <v/>
      </c>
      <c r="H175" s="79" t="str">
        <f>IF('P11'!N16=0,"",'P11'!N16)</f>
        <v/>
      </c>
      <c r="I175" s="79" t="str">
        <f>IF('P11'!O16=0,"",'P11'!O16)</f>
        <v/>
      </c>
      <c r="J175" s="79" t="str">
        <f>IF('P11'!P16=0,"",'P11'!P16)</f>
        <v/>
      </c>
      <c r="K175" s="81" t="str">
        <f>IF('P11'!Q16=0,"",'P11'!Q16)</f>
        <v/>
      </c>
    </row>
    <row r="176" spans="1:12" ht="15" x14ac:dyDescent="0.4">
      <c r="A176" s="74"/>
      <c r="B176" s="75" t="str">
        <f>IF('P11'!A17="","",'P11'!A17)</f>
        <v/>
      </c>
      <c r="C176" s="76" t="str">
        <f>IF('P11'!B17="","",'P11'!B17)</f>
        <v/>
      </c>
      <c r="D176" s="75" t="str">
        <f>IF('P11'!C17="","",'P11'!C17)</f>
        <v/>
      </c>
      <c r="E176" s="77" t="str">
        <f>IF('P11'!D17="","",'P11'!D17)</f>
        <v/>
      </c>
      <c r="F176" s="78" t="str">
        <f>IF('P11'!F17="","",'P11'!F17)</f>
        <v/>
      </c>
      <c r="G176" s="78" t="str">
        <f>IF('P11'!G17="","",'P11'!G17)</f>
        <v/>
      </c>
      <c r="H176" s="79" t="str">
        <f>IF('P11'!N17=0,"",'P11'!N17)</f>
        <v/>
      </c>
      <c r="I176" s="79" t="str">
        <f>IF('P11'!O17=0,"",'P11'!O17)</f>
        <v/>
      </c>
      <c r="J176" s="79" t="str">
        <f>IF('P11'!P17=0,"",'P11'!P17)</f>
        <v/>
      </c>
      <c r="K176" s="81" t="str">
        <f>IF('P11'!Q17=0,"",'P11'!Q17)</f>
        <v/>
      </c>
    </row>
    <row r="177" spans="1:11" ht="15" x14ac:dyDescent="0.4">
      <c r="A177" s="74"/>
      <c r="B177" s="75" t="str">
        <f>IF('P11'!A18="","",'P11'!A18)</f>
        <v/>
      </c>
      <c r="C177" s="76" t="str">
        <f>IF('P11'!B18="","",'P11'!B18)</f>
        <v/>
      </c>
      <c r="D177" s="75" t="str">
        <f>IF('P11'!C18="","",'P11'!C18)</f>
        <v/>
      </c>
      <c r="E177" s="77" t="str">
        <f>IF('P11'!D18="","",'P11'!D18)</f>
        <v/>
      </c>
      <c r="F177" s="78" t="str">
        <f>IF('P11'!F18="","",'P11'!F18)</f>
        <v/>
      </c>
      <c r="G177" s="78" t="str">
        <f>IF('P11'!G18="","",'P11'!G18)</f>
        <v/>
      </c>
      <c r="H177" s="79" t="str">
        <f>IF('P11'!N18=0,"",'P11'!N18)</f>
        <v/>
      </c>
      <c r="I177" s="79" t="str">
        <f>IF('P11'!O18=0,"",'P11'!O18)</f>
        <v/>
      </c>
      <c r="J177" s="79" t="str">
        <f>IF('P11'!P18=0,"",'P11'!P18)</f>
        <v/>
      </c>
      <c r="K177" s="81" t="str">
        <f>IF('P11'!Q18=0,"",'P11'!Q18)</f>
        <v/>
      </c>
    </row>
    <row r="178" spans="1:11" ht="15" x14ac:dyDescent="0.4">
      <c r="A178" s="74"/>
      <c r="B178" s="75" t="str">
        <f>IF('P11'!A19="","",'P11'!A19)</f>
        <v/>
      </c>
      <c r="C178" s="76" t="str">
        <f>IF('P11'!B19="","",'P11'!B19)</f>
        <v/>
      </c>
      <c r="D178" s="75" t="str">
        <f>IF('P11'!C19="","",'P11'!C19)</f>
        <v/>
      </c>
      <c r="E178" s="77" t="str">
        <f>IF('P11'!D19="","",'P11'!D19)</f>
        <v/>
      </c>
      <c r="F178" s="78" t="str">
        <f>IF('P11'!F19="","",'P11'!F19)</f>
        <v/>
      </c>
      <c r="G178" s="78" t="str">
        <f>IF('P11'!G19="","",'P11'!G19)</f>
        <v/>
      </c>
      <c r="H178" s="79" t="str">
        <f>IF('P11'!N19=0,"",'P11'!N19)</f>
        <v/>
      </c>
      <c r="I178" s="79" t="str">
        <f>IF('P11'!O19=0,"",'P11'!O19)</f>
        <v/>
      </c>
      <c r="J178" s="79" t="str">
        <f>IF('P11'!P19=0,"",'P11'!P19)</f>
        <v/>
      </c>
      <c r="K178" s="81" t="str">
        <f>IF('P11'!Q19=0,"",'P11'!Q19)</f>
        <v/>
      </c>
    </row>
    <row r="179" spans="1:11" ht="15" x14ac:dyDescent="0.4">
      <c r="A179" s="74"/>
      <c r="B179" s="75" t="str">
        <f>IF('P11'!A20="","",'P11'!A20)</f>
        <v/>
      </c>
      <c r="C179" s="76" t="str">
        <f>IF('P11'!B20="","",'P11'!B20)</f>
        <v/>
      </c>
      <c r="D179" s="75" t="str">
        <f>IF('P11'!C20="","",'P11'!C20)</f>
        <v/>
      </c>
      <c r="E179" s="77" t="str">
        <f>IF('P11'!D20="","",'P11'!D20)</f>
        <v/>
      </c>
      <c r="F179" s="78" t="str">
        <f>IF('P11'!F20="","",'P11'!F20)</f>
        <v/>
      </c>
      <c r="G179" s="78" t="str">
        <f>IF('P11'!G20="","",'P11'!G20)</f>
        <v/>
      </c>
      <c r="H179" s="79" t="str">
        <f>IF('P11'!N20=0,"",'P11'!N20)</f>
        <v/>
      </c>
      <c r="I179" s="79" t="str">
        <f>IF('P11'!O20=0,"",'P11'!O20)</f>
        <v/>
      </c>
      <c r="J179" s="79" t="str">
        <f>IF('P11'!P20=0,"",'P11'!P20)</f>
        <v/>
      </c>
      <c r="K179" s="81" t="str">
        <f>IF('P11'!Q20=0,"",'P11'!Q20)</f>
        <v/>
      </c>
    </row>
    <row r="180" spans="1:11" ht="15" x14ac:dyDescent="0.4">
      <c r="A180" s="74"/>
      <c r="B180" s="75" t="str">
        <f>IF('P11'!A21="","",'P11'!A21)</f>
        <v/>
      </c>
      <c r="C180" s="76" t="str">
        <f>IF('P11'!B21="","",'P11'!B21)</f>
        <v/>
      </c>
      <c r="D180" s="75" t="str">
        <f>IF('P11'!C21="","",'P11'!C21)</f>
        <v/>
      </c>
      <c r="E180" s="77" t="str">
        <f>IF('P11'!D21="","",'P11'!D21)</f>
        <v/>
      </c>
      <c r="F180" s="78" t="str">
        <f>IF('P11'!F21="","",'P11'!F21)</f>
        <v/>
      </c>
      <c r="G180" s="78" t="str">
        <f>IF('P11'!G21="","",'P11'!G21)</f>
        <v/>
      </c>
      <c r="H180" s="79" t="str">
        <f>IF('P11'!N21=0,"",'P11'!N21)</f>
        <v/>
      </c>
      <c r="I180" s="79" t="str">
        <f>IF('P11'!O21=0,"",'P11'!O21)</f>
        <v/>
      </c>
      <c r="J180" s="79" t="str">
        <f>IF('P11'!P21=0,"",'P11'!P21)</f>
        <v/>
      </c>
      <c r="K180" s="81" t="str">
        <f>IF('P11'!Q21=0,"",'P11'!Q21)</f>
        <v/>
      </c>
    </row>
    <row r="181" spans="1:11" ht="15" x14ac:dyDescent="0.4">
      <c r="A181" s="74"/>
      <c r="B181" s="75" t="str">
        <f>IF('P11'!A22="","",'P11'!A22)</f>
        <v/>
      </c>
      <c r="C181" s="76" t="str">
        <f>IF('P11'!B22="","",'P11'!B22)</f>
        <v/>
      </c>
      <c r="D181" s="75" t="str">
        <f>IF('P11'!C22="","",'P11'!C22)</f>
        <v/>
      </c>
      <c r="E181" s="77" t="str">
        <f>IF('P11'!D22="","",'P11'!D22)</f>
        <v/>
      </c>
      <c r="F181" s="78" t="str">
        <f>IF('P11'!F22="","",'P11'!F22)</f>
        <v/>
      </c>
      <c r="G181" s="78" t="str">
        <f>IF('P11'!G22="","",'P11'!G22)</f>
        <v/>
      </c>
      <c r="H181" s="79" t="str">
        <f>IF('P11'!N22=0,"",'P11'!N22)</f>
        <v/>
      </c>
      <c r="I181" s="79" t="str">
        <f>IF('P11'!O22=0,"",'P11'!O22)</f>
        <v/>
      </c>
      <c r="J181" s="79" t="str">
        <f>IF('P11'!P22=0,"",'P11'!P22)</f>
        <v/>
      </c>
      <c r="K181" s="81" t="str">
        <f>IF('P11'!Q22=0,"",'P11'!Q22)</f>
        <v/>
      </c>
    </row>
    <row r="182" spans="1:11" ht="15" x14ac:dyDescent="0.4">
      <c r="A182" s="74"/>
      <c r="B182" s="75" t="str">
        <f>IF('P11'!A23="","",'P11'!A23)</f>
        <v/>
      </c>
      <c r="C182" s="76" t="str">
        <f>IF('P11'!B23="","",'P11'!B23)</f>
        <v/>
      </c>
      <c r="D182" s="75" t="str">
        <f>IF('P11'!C23="","",'P11'!C23)</f>
        <v/>
      </c>
      <c r="E182" s="77" t="str">
        <f>IF('P11'!D23="","",'P11'!D23)</f>
        <v/>
      </c>
      <c r="F182" s="78" t="str">
        <f>IF('P11'!F23="","",'P11'!F23)</f>
        <v/>
      </c>
      <c r="G182" s="78" t="str">
        <f>IF('P11'!G23="","",'P11'!G23)</f>
        <v/>
      </c>
      <c r="H182" s="79" t="str">
        <f>IF('P11'!N23=0,"",'P11'!N23)</f>
        <v/>
      </c>
      <c r="I182" s="79" t="str">
        <f>IF('P11'!O23=0,"",'P11'!O23)</f>
        <v/>
      </c>
      <c r="J182" s="79" t="str">
        <f>IF('P11'!P23=0,"",'P11'!P23)</f>
        <v/>
      </c>
      <c r="K182" s="81" t="str">
        <f>IF('P11'!Q23=0,"",'P11'!Q23)</f>
        <v/>
      </c>
    </row>
    <row r="183" spans="1:11" ht="15" x14ac:dyDescent="0.4">
      <c r="A183" s="74"/>
      <c r="B183" s="75" t="str">
        <f>IF('P11'!A24="","",'P11'!A24)</f>
        <v/>
      </c>
      <c r="C183" s="76" t="str">
        <f>IF('P11'!B24="","",'P11'!B24)</f>
        <v/>
      </c>
      <c r="D183" s="75" t="str">
        <f>IF('P11'!C24="","",'P11'!C24)</f>
        <v/>
      </c>
      <c r="E183" s="77" t="str">
        <f>IF('P11'!D24="","",'P11'!D24)</f>
        <v/>
      </c>
      <c r="F183" s="78" t="str">
        <f>IF('P11'!F24="","",'P11'!F24)</f>
        <v/>
      </c>
      <c r="G183" s="78" t="str">
        <f>IF('P11'!G24="","",'P11'!G24)</f>
        <v/>
      </c>
      <c r="H183" s="79" t="str">
        <f>IF('P11'!N24=0,"",'P11'!N24)</f>
        <v/>
      </c>
      <c r="I183" s="79" t="str">
        <f>IF('P11'!O24=0,"",'P11'!O24)</f>
        <v/>
      </c>
      <c r="J183" s="79" t="str">
        <f>IF('P11'!P24=0,"",'P11'!P24)</f>
        <v/>
      </c>
      <c r="K183" s="81" t="str">
        <f>IF('P11'!Q24=0,"",'P11'!Q24)</f>
        <v/>
      </c>
    </row>
    <row r="184" spans="1:11" ht="15" x14ac:dyDescent="0.4">
      <c r="A184" s="74"/>
      <c r="B184" s="75" t="str">
        <f>IF('P12'!A9="","",'P12'!A9)</f>
        <v/>
      </c>
      <c r="C184" s="76" t="str">
        <f>IF('P12'!B9="","",'P12'!B9)</f>
        <v/>
      </c>
      <c r="D184" s="75" t="str">
        <f>IF('P12'!C9="","",'P12'!C9)</f>
        <v/>
      </c>
      <c r="E184" s="77" t="str">
        <f>IF('P12'!D9="","",'P12'!D9)</f>
        <v/>
      </c>
      <c r="F184" s="78" t="str">
        <f>IF('P12'!F9="","",'P12'!F9)</f>
        <v/>
      </c>
      <c r="G184" s="78" t="str">
        <f>IF('P12'!G9="","",'P12'!G9)</f>
        <v/>
      </c>
      <c r="H184" s="79" t="str">
        <f>IF('P12'!N9=0,"",'P12'!N9)</f>
        <v/>
      </c>
      <c r="I184" s="79" t="str">
        <f>IF('P12'!O9=0,"",'P12'!O9)</f>
        <v/>
      </c>
      <c r="J184" s="79" t="str">
        <f>IF('P12'!P9=0,"",'P12'!P9)</f>
        <v/>
      </c>
      <c r="K184" s="81" t="str">
        <f>IF('P12'!Q9=0,"",'P12'!Q9)</f>
        <v/>
      </c>
    </row>
    <row r="185" spans="1:11" ht="15" x14ac:dyDescent="0.4">
      <c r="A185" s="74"/>
      <c r="B185" s="75" t="str">
        <f>IF('P12'!A10="","",'P12'!A10)</f>
        <v/>
      </c>
      <c r="C185" s="76" t="str">
        <f>IF('P12'!B10="","",'P12'!B10)</f>
        <v/>
      </c>
      <c r="D185" s="75" t="str">
        <f>IF('P12'!C10="","",'P12'!C10)</f>
        <v/>
      </c>
      <c r="E185" s="77" t="str">
        <f>IF('P12'!D10="","",'P12'!D10)</f>
        <v/>
      </c>
      <c r="F185" s="78" t="str">
        <f>IF('P12'!F10="","",'P12'!F10)</f>
        <v/>
      </c>
      <c r="G185" s="78" t="str">
        <f>IF('P12'!G10="","",'P12'!G10)</f>
        <v/>
      </c>
      <c r="H185" s="79" t="str">
        <f>IF('P12'!N10=0,"",'P12'!N10)</f>
        <v/>
      </c>
      <c r="I185" s="79" t="str">
        <f>IF('P12'!O10=0,"",'P12'!O10)</f>
        <v/>
      </c>
      <c r="J185" s="79" t="str">
        <f>IF('P12'!P10=0,"",'P12'!P10)</f>
        <v/>
      </c>
      <c r="K185" s="81" t="str">
        <f>IF('P12'!Q10=0,"",'P12'!Q10)</f>
        <v/>
      </c>
    </row>
    <row r="186" spans="1:11" ht="15" x14ac:dyDescent="0.4">
      <c r="A186" s="74"/>
      <c r="B186" s="75" t="str">
        <f>IF('P12'!A11="","",'P12'!A11)</f>
        <v/>
      </c>
      <c r="C186" s="76" t="str">
        <f>IF('P12'!B11="","",'P12'!B11)</f>
        <v/>
      </c>
      <c r="D186" s="75" t="str">
        <f>IF('P12'!C11="","",'P12'!C11)</f>
        <v/>
      </c>
      <c r="E186" s="77" t="str">
        <f>IF('P12'!D11="","",'P12'!D11)</f>
        <v/>
      </c>
      <c r="F186" s="78" t="str">
        <f>IF('P12'!F11="","",'P12'!F11)</f>
        <v/>
      </c>
      <c r="G186" s="78" t="str">
        <f>IF('P12'!G11="","",'P12'!G11)</f>
        <v/>
      </c>
      <c r="H186" s="79" t="str">
        <f>IF('P12'!N11=0,"",'P12'!N11)</f>
        <v/>
      </c>
      <c r="I186" s="79" t="str">
        <f>IF('P12'!O11=0,"",'P12'!O11)</f>
        <v/>
      </c>
      <c r="J186" s="79" t="str">
        <f>IF('P12'!P11=0,"",'P12'!P11)</f>
        <v/>
      </c>
      <c r="K186" s="81" t="str">
        <f>IF('P12'!Q11=0,"",'P12'!Q11)</f>
        <v/>
      </c>
    </row>
    <row r="187" spans="1:11" ht="15" x14ac:dyDescent="0.4">
      <c r="A187" s="74"/>
      <c r="B187" s="75" t="str">
        <f>IF('P12'!A12="","",'P12'!A12)</f>
        <v/>
      </c>
      <c r="C187" s="76" t="str">
        <f>IF('P12'!B12="","",'P12'!B12)</f>
        <v/>
      </c>
      <c r="D187" s="75" t="str">
        <f>IF('P12'!C12="","",'P12'!C12)</f>
        <v/>
      </c>
      <c r="E187" s="77" t="str">
        <f>IF('P12'!D12="","",'P12'!D12)</f>
        <v/>
      </c>
      <c r="F187" s="78" t="str">
        <f>IF('P12'!F12="","",'P12'!F12)</f>
        <v/>
      </c>
      <c r="G187" s="78" t="str">
        <f>IF('P12'!G12="","",'P12'!G12)</f>
        <v/>
      </c>
      <c r="H187" s="79" t="str">
        <f>IF('P12'!N12=0,"",'P12'!N12)</f>
        <v/>
      </c>
      <c r="I187" s="79" t="str">
        <f>IF('P12'!O12=0,"",'P12'!O12)</f>
        <v/>
      </c>
      <c r="J187" s="79" t="str">
        <f>IF('P12'!P12=0,"",'P12'!P12)</f>
        <v/>
      </c>
      <c r="K187" s="81" t="str">
        <f>IF('P12'!Q12=0,"",'P12'!Q12)</f>
        <v/>
      </c>
    </row>
    <row r="188" spans="1:11" ht="15" x14ac:dyDescent="0.4">
      <c r="A188" s="74"/>
      <c r="B188" s="75" t="str">
        <f>IF('P12'!A13="","",'P12'!A13)</f>
        <v/>
      </c>
      <c r="C188" s="76" t="str">
        <f>IF('P12'!B13="","",'P12'!B13)</f>
        <v/>
      </c>
      <c r="D188" s="75" t="str">
        <f>IF('P12'!C13="","",'P12'!C13)</f>
        <v/>
      </c>
      <c r="E188" s="77" t="str">
        <f>IF('P12'!D13="","",'P12'!D13)</f>
        <v/>
      </c>
      <c r="F188" s="78" t="str">
        <f>IF('P12'!F13="","",'P12'!F13)</f>
        <v/>
      </c>
      <c r="G188" s="78" t="str">
        <f>IF('P12'!G13="","",'P12'!G13)</f>
        <v/>
      </c>
      <c r="H188" s="79" t="str">
        <f>IF('P12'!N13=0,"",'P12'!N13)</f>
        <v/>
      </c>
      <c r="I188" s="79" t="str">
        <f>IF('P12'!O13=0,"",'P12'!O13)</f>
        <v/>
      </c>
      <c r="J188" s="79" t="str">
        <f>IF('P12'!P13=0,"",'P12'!P13)</f>
        <v/>
      </c>
      <c r="K188" s="81" t="str">
        <f>IF('P12'!Q13=0,"",'P12'!Q13)</f>
        <v/>
      </c>
    </row>
    <row r="189" spans="1:11" ht="15" x14ac:dyDescent="0.4">
      <c r="A189" s="74"/>
      <c r="B189" s="75" t="str">
        <f>IF('P12'!A14="","",'P12'!A14)</f>
        <v/>
      </c>
      <c r="C189" s="76" t="str">
        <f>IF('P12'!B14="","",'P12'!B14)</f>
        <v/>
      </c>
      <c r="D189" s="75" t="str">
        <f>IF('P12'!C14="","",'P12'!C14)</f>
        <v/>
      </c>
      <c r="E189" s="77" t="str">
        <f>IF('P12'!D14="","",'P12'!D14)</f>
        <v/>
      </c>
      <c r="F189" s="78" t="str">
        <f>IF('P12'!F14="","",'P12'!F14)</f>
        <v/>
      </c>
      <c r="G189" s="78" t="str">
        <f>IF('P12'!G14="","",'P12'!G14)</f>
        <v/>
      </c>
      <c r="H189" s="79" t="str">
        <f>IF('P12'!N14=0,"",'P12'!N14)</f>
        <v/>
      </c>
      <c r="I189" s="79" t="str">
        <f>IF('P12'!O14=0,"",'P12'!O14)</f>
        <v/>
      </c>
      <c r="J189" s="79" t="str">
        <f>IF('P12'!P14=0,"",'P12'!P14)</f>
        <v/>
      </c>
      <c r="K189" s="81" t="str">
        <f>IF('P12'!Q14=0,"",'P12'!Q14)</f>
        <v/>
      </c>
    </row>
    <row r="190" spans="1:11" ht="15" x14ac:dyDescent="0.4">
      <c r="A190" s="74"/>
      <c r="B190" s="75" t="str">
        <f>IF('P12'!A15="","",'P12'!A15)</f>
        <v/>
      </c>
      <c r="C190" s="76" t="str">
        <f>IF('P12'!B15="","",'P12'!B15)</f>
        <v/>
      </c>
      <c r="D190" s="75" t="str">
        <f>IF('P12'!C15="","",'P12'!C15)</f>
        <v/>
      </c>
      <c r="E190" s="77" t="str">
        <f>IF('P12'!D15="","",'P12'!D15)</f>
        <v/>
      </c>
      <c r="F190" s="78" t="str">
        <f>IF('P12'!F15="","",'P12'!F15)</f>
        <v/>
      </c>
      <c r="G190" s="78" t="str">
        <f>IF('P12'!G15="","",'P12'!G15)</f>
        <v/>
      </c>
      <c r="H190" s="79" t="str">
        <f>IF('P12'!N15=0,"",'P12'!N15)</f>
        <v/>
      </c>
      <c r="I190" s="79" t="str">
        <f>IF('P12'!O15=0,"",'P12'!O15)</f>
        <v/>
      </c>
      <c r="J190" s="79" t="str">
        <f>IF('P12'!P15=0,"",'P12'!P15)</f>
        <v/>
      </c>
      <c r="K190" s="81" t="str">
        <f>IF('P12'!Q15=0,"",'P12'!Q15)</f>
        <v/>
      </c>
    </row>
    <row r="191" spans="1:11" ht="15" x14ac:dyDescent="0.4">
      <c r="A191" s="74"/>
      <c r="B191" s="75" t="str">
        <f>IF('P12'!A16="","",'P12'!A16)</f>
        <v/>
      </c>
      <c r="C191" s="76" t="str">
        <f>IF('P12'!B16="","",'P12'!B16)</f>
        <v/>
      </c>
      <c r="D191" s="75" t="str">
        <f>IF('P12'!C16="","",'P12'!C16)</f>
        <v/>
      </c>
      <c r="E191" s="77" t="str">
        <f>IF('P12'!D16="","",'P12'!D16)</f>
        <v/>
      </c>
      <c r="F191" s="78" t="str">
        <f>IF('P12'!F16="","",'P12'!F16)</f>
        <v/>
      </c>
      <c r="G191" s="78" t="str">
        <f>IF('P12'!G16="","",'P12'!G16)</f>
        <v/>
      </c>
      <c r="H191" s="79" t="str">
        <f>IF('P12'!N16=0,"",'P12'!N16)</f>
        <v/>
      </c>
      <c r="I191" s="79" t="str">
        <f>IF('P12'!O16=0,"",'P12'!O16)</f>
        <v/>
      </c>
      <c r="J191" s="79" t="str">
        <f>IF('P12'!P16=0,"",'P12'!P16)</f>
        <v/>
      </c>
      <c r="K191" s="81" t="str">
        <f>IF('P12'!Q16=0,"",'P12'!Q16)</f>
        <v/>
      </c>
    </row>
    <row r="192" spans="1:11" ht="15" x14ac:dyDescent="0.4">
      <c r="A192" s="74"/>
      <c r="B192" s="75" t="str">
        <f>IF('P12'!A17="","",'P12'!A17)</f>
        <v/>
      </c>
      <c r="C192" s="76" t="str">
        <f>IF('P12'!B17="","",'P12'!B17)</f>
        <v/>
      </c>
      <c r="D192" s="75" t="str">
        <f>IF('P12'!C17="","",'P12'!C17)</f>
        <v/>
      </c>
      <c r="E192" s="77" t="str">
        <f>IF('P12'!D17="","",'P12'!D17)</f>
        <v/>
      </c>
      <c r="F192" s="78" t="str">
        <f>IF('P12'!F17="","",'P12'!F17)</f>
        <v/>
      </c>
      <c r="G192" s="78" t="str">
        <f>IF('P12'!G17="","",'P12'!G17)</f>
        <v/>
      </c>
      <c r="H192" s="79" t="str">
        <f>IF('P12'!N17=0,"",'P12'!N17)</f>
        <v/>
      </c>
      <c r="I192" s="79" t="str">
        <f>IF('P12'!O17=0,"",'P12'!O17)</f>
        <v/>
      </c>
      <c r="J192" s="79" t="str">
        <f>IF('P12'!P17=0,"",'P12'!P17)</f>
        <v/>
      </c>
      <c r="K192" s="81" t="str">
        <f>IF('P12'!Q17=0,"",'P12'!Q17)</f>
        <v/>
      </c>
    </row>
    <row r="193" spans="1:11" ht="15" x14ac:dyDescent="0.4">
      <c r="A193" s="74"/>
      <c r="B193" s="75" t="str">
        <f>IF('P12'!A18="","",'P12'!A18)</f>
        <v/>
      </c>
      <c r="C193" s="76" t="str">
        <f>IF('P12'!B18="","",'P12'!B18)</f>
        <v/>
      </c>
      <c r="D193" s="75" t="str">
        <f>IF('P12'!C18="","",'P12'!C18)</f>
        <v/>
      </c>
      <c r="E193" s="77" t="str">
        <f>IF('P12'!D18="","",'P12'!D18)</f>
        <v/>
      </c>
      <c r="F193" s="78" t="str">
        <f>IF('P12'!F18="","",'P12'!F18)</f>
        <v/>
      </c>
      <c r="G193" s="78" t="str">
        <f>IF('P12'!G18="","",'P12'!G18)</f>
        <v/>
      </c>
      <c r="H193" s="79" t="str">
        <f>IF('P12'!N18=0,"",'P12'!N18)</f>
        <v/>
      </c>
      <c r="I193" s="79" t="str">
        <f>IF('P12'!O18=0,"",'P12'!O18)</f>
        <v/>
      </c>
      <c r="J193" s="79" t="str">
        <f>IF('P12'!P18=0,"",'P12'!P18)</f>
        <v/>
      </c>
      <c r="K193" s="81" t="str">
        <f>IF('P12'!Q18=0,"",'P12'!Q18)</f>
        <v/>
      </c>
    </row>
    <row r="194" spans="1:11" ht="15" x14ac:dyDescent="0.4">
      <c r="A194" s="74"/>
      <c r="B194" s="75" t="str">
        <f>IF('P12'!A19="","",'P12'!A19)</f>
        <v/>
      </c>
      <c r="C194" s="76" t="str">
        <f>IF('P12'!B19="","",'P12'!B19)</f>
        <v/>
      </c>
      <c r="D194" s="75" t="str">
        <f>IF('P12'!C19="","",'P12'!C19)</f>
        <v/>
      </c>
      <c r="E194" s="77" t="str">
        <f>IF('P12'!D19="","",'P12'!D19)</f>
        <v/>
      </c>
      <c r="F194" s="78" t="str">
        <f>IF('P12'!F19="","",'P12'!F19)</f>
        <v/>
      </c>
      <c r="G194" s="78" t="str">
        <f>IF('P12'!G19="","",'P12'!G19)</f>
        <v/>
      </c>
      <c r="H194" s="79" t="str">
        <f>IF('P12'!N19=0,"",'P12'!N19)</f>
        <v/>
      </c>
      <c r="I194" s="79" t="str">
        <f>IF('P12'!O19=0,"",'P12'!O19)</f>
        <v/>
      </c>
      <c r="J194" s="79" t="str">
        <f>IF('P12'!P19=0,"",'P12'!P19)</f>
        <v/>
      </c>
      <c r="K194" s="81" t="str">
        <f>IF('P12'!Q19=0,"",'P12'!Q19)</f>
        <v/>
      </c>
    </row>
    <row r="195" spans="1:11" ht="15" x14ac:dyDescent="0.4">
      <c r="A195" s="74"/>
      <c r="B195" s="75" t="str">
        <f>IF('P12'!A20="","",'P12'!A20)</f>
        <v/>
      </c>
      <c r="C195" s="76" t="str">
        <f>IF('P12'!B20="","",'P12'!B20)</f>
        <v/>
      </c>
      <c r="D195" s="75" t="str">
        <f>IF('P12'!C20="","",'P12'!C20)</f>
        <v/>
      </c>
      <c r="E195" s="77" t="str">
        <f>IF('P12'!D20="","",'P12'!D20)</f>
        <v/>
      </c>
      <c r="F195" s="78" t="str">
        <f>IF('P12'!F20="","",'P12'!F20)</f>
        <v/>
      </c>
      <c r="G195" s="78" t="str">
        <f>IF('P12'!G20="","",'P12'!G20)</f>
        <v/>
      </c>
      <c r="H195" s="79" t="str">
        <f>IF('P12'!N20=0,"",'P12'!N20)</f>
        <v/>
      </c>
      <c r="I195" s="79" t="str">
        <f>IF('P12'!O20=0,"",'P12'!O20)</f>
        <v/>
      </c>
      <c r="J195" s="79" t="str">
        <f>IF('P12'!P20=0,"",'P12'!P20)</f>
        <v/>
      </c>
      <c r="K195" s="81" t="str">
        <f>IF('P12'!Q20=0,"",'P12'!Q20)</f>
        <v/>
      </c>
    </row>
    <row r="196" spans="1:11" ht="15" x14ac:dyDescent="0.4">
      <c r="A196" s="74"/>
      <c r="B196" s="75" t="str">
        <f>IF('P12'!A21="","",'P12'!A21)</f>
        <v/>
      </c>
      <c r="C196" s="76" t="str">
        <f>IF('P12'!B21="","",'P12'!B21)</f>
        <v/>
      </c>
      <c r="D196" s="75" t="str">
        <f>IF('P12'!C21="","",'P12'!C21)</f>
        <v/>
      </c>
      <c r="E196" s="77" t="str">
        <f>IF('P12'!D21="","",'P12'!D21)</f>
        <v/>
      </c>
      <c r="F196" s="78" t="str">
        <f>IF('P12'!F21="","",'P12'!F21)</f>
        <v/>
      </c>
      <c r="G196" s="78" t="str">
        <f>IF('P12'!G21="","",'P12'!G21)</f>
        <v/>
      </c>
      <c r="H196" s="79" t="str">
        <f>IF('P12'!N21=0,"",'P12'!N21)</f>
        <v/>
      </c>
      <c r="I196" s="79" t="str">
        <f>IF('P12'!O21=0,"",'P12'!O21)</f>
        <v/>
      </c>
      <c r="J196" s="79" t="str">
        <f>IF('P12'!P21=0,"",'P12'!P21)</f>
        <v/>
      </c>
      <c r="K196" s="81" t="str">
        <f>IF('P12'!Q21=0,"",'P12'!Q21)</f>
        <v/>
      </c>
    </row>
    <row r="197" spans="1:11" ht="15" x14ac:dyDescent="0.4">
      <c r="A197" s="74"/>
      <c r="B197" s="75" t="str">
        <f>IF('P12'!A22="","",'P12'!A22)</f>
        <v/>
      </c>
      <c r="C197" s="76" t="str">
        <f>IF('P12'!B22="","",'P12'!B22)</f>
        <v/>
      </c>
      <c r="D197" s="75" t="str">
        <f>IF('P12'!C22="","",'P12'!C22)</f>
        <v/>
      </c>
      <c r="E197" s="77" t="str">
        <f>IF('P12'!D22="","",'P12'!D22)</f>
        <v/>
      </c>
      <c r="F197" s="78" t="str">
        <f>IF('P12'!F22="","",'P12'!F22)</f>
        <v/>
      </c>
      <c r="G197" s="78" t="str">
        <f>IF('P12'!G22="","",'P12'!G22)</f>
        <v/>
      </c>
      <c r="H197" s="79" t="str">
        <f>IF('P12'!N22=0,"",'P12'!N22)</f>
        <v/>
      </c>
      <c r="I197" s="79" t="str">
        <f>IF('P12'!O22=0,"",'P12'!O22)</f>
        <v/>
      </c>
      <c r="J197" s="79" t="str">
        <f>IF('P12'!P22=0,"",'P12'!P22)</f>
        <v/>
      </c>
      <c r="K197" s="81" t="str">
        <f>IF('P12'!Q22=0,"",'P12'!Q22)</f>
        <v/>
      </c>
    </row>
    <row r="198" spans="1:11" ht="15" x14ac:dyDescent="0.4">
      <c r="A198" s="74"/>
      <c r="B198" s="75" t="str">
        <f>IF('P12'!A23="","",'P12'!A23)</f>
        <v/>
      </c>
      <c r="C198" s="76" t="str">
        <f>IF('P12'!B23="","",'P12'!B23)</f>
        <v/>
      </c>
      <c r="D198" s="75" t="str">
        <f>IF('P12'!C23="","",'P12'!C23)</f>
        <v/>
      </c>
      <c r="E198" s="77" t="str">
        <f>IF('P12'!D23="","",'P12'!D23)</f>
        <v/>
      </c>
      <c r="F198" s="78" t="str">
        <f>IF('P12'!F23="","",'P12'!F23)</f>
        <v/>
      </c>
      <c r="G198" s="78" t="str">
        <f>IF('P12'!G23="","",'P12'!G23)</f>
        <v/>
      </c>
      <c r="H198" s="79" t="str">
        <f>IF('P12'!N23=0,"",'P12'!N23)</f>
        <v/>
      </c>
      <c r="I198" s="79" t="str">
        <f>IF('P12'!O23=0,"",'P12'!O23)</f>
        <v/>
      </c>
      <c r="J198" s="79" t="str">
        <f>IF('P12'!P23=0,"",'P12'!P23)</f>
        <v/>
      </c>
      <c r="K198" s="81" t="str">
        <f>IF('P12'!Q23=0,"",'P12'!Q23)</f>
        <v/>
      </c>
    </row>
    <row r="199" spans="1:11" ht="15" x14ac:dyDescent="0.4">
      <c r="A199" s="74"/>
      <c r="B199" s="75" t="str">
        <f>IF('P12'!A24="","",'P12'!A24)</f>
        <v/>
      </c>
      <c r="C199" s="76" t="str">
        <f>IF('P12'!B24="","",'P12'!B24)</f>
        <v/>
      </c>
      <c r="D199" s="75" t="str">
        <f>IF('P12'!C24="","",'P12'!C24)</f>
        <v/>
      </c>
      <c r="E199" s="77" t="str">
        <f>IF('P12'!D24="","",'P12'!D24)</f>
        <v/>
      </c>
      <c r="F199" s="78" t="str">
        <f>IF('P12'!F24="","",'P12'!F24)</f>
        <v/>
      </c>
      <c r="G199" s="78" t="str">
        <f>IF('P12'!G24="","",'P12'!G24)</f>
        <v/>
      </c>
      <c r="H199" s="79" t="str">
        <f>IF('P12'!N24=0,"",'P12'!N24)</f>
        <v/>
      </c>
      <c r="I199" s="79" t="str">
        <f>IF('P12'!O24=0,"",'P12'!O24)</f>
        <v/>
      </c>
      <c r="J199" s="79" t="str">
        <f>IF('P12'!P24=0,"",'P12'!P24)</f>
        <v/>
      </c>
      <c r="K199" s="81" t="str">
        <f>IF('P12'!Q24=0,"",'P12'!Q24)</f>
        <v/>
      </c>
    </row>
    <row r="200" spans="1:11" ht="15" x14ac:dyDescent="0.4">
      <c r="A200" s="74"/>
      <c r="B200" s="75" t="str">
        <f>IF('P13'!A9="","",'P13'!A9)</f>
        <v/>
      </c>
      <c r="C200" s="76" t="str">
        <f>IF('P13'!B9="","",'P13'!B9)</f>
        <v/>
      </c>
      <c r="D200" s="75" t="str">
        <f>IF('P13'!C9="","",'P13'!C9)</f>
        <v/>
      </c>
      <c r="E200" s="77" t="str">
        <f>IF('P13'!D9="","",'P13'!D9)</f>
        <v/>
      </c>
      <c r="F200" s="78" t="str">
        <f>IF('P13'!F9="","",'P13'!F9)</f>
        <v/>
      </c>
      <c r="G200" s="78" t="str">
        <f>IF('P13'!G9="","",'P13'!G9)</f>
        <v/>
      </c>
      <c r="H200" s="79" t="str">
        <f>IF('P13'!N9=0,"",'P13'!N9)</f>
        <v/>
      </c>
      <c r="I200" s="79" t="str">
        <f>IF('P13'!O9=0,"",'P13'!O9)</f>
        <v/>
      </c>
      <c r="J200" s="79" t="str">
        <f>IF('P13'!P9=0,"",'P13'!P9)</f>
        <v/>
      </c>
      <c r="K200" s="81" t="str">
        <f>IF('P13'!Q9=0,"",'P13'!Q9)</f>
        <v/>
      </c>
    </row>
    <row r="201" spans="1:11" ht="15" x14ac:dyDescent="0.4">
      <c r="A201" s="74"/>
      <c r="B201" s="75" t="str">
        <f>IF('P13'!A10="","",'P13'!A10)</f>
        <v/>
      </c>
      <c r="C201" s="76" t="str">
        <f>IF('P13'!B10="","",'P13'!B10)</f>
        <v/>
      </c>
      <c r="D201" s="75" t="str">
        <f>IF('P13'!C10="","",'P13'!C10)</f>
        <v/>
      </c>
      <c r="E201" s="77" t="str">
        <f>IF('P13'!D10="","",'P13'!D10)</f>
        <v/>
      </c>
      <c r="F201" s="78" t="str">
        <f>IF('P13'!F10="","",'P13'!F10)</f>
        <v/>
      </c>
      <c r="G201" s="78" t="str">
        <f>IF('P13'!G10="","",'P13'!G10)</f>
        <v/>
      </c>
      <c r="H201" s="79" t="str">
        <f>IF('P13'!N10=0,"",'P13'!N10)</f>
        <v/>
      </c>
      <c r="I201" s="79" t="str">
        <f>IF('P13'!O10=0,"",'P13'!O10)</f>
        <v/>
      </c>
      <c r="J201" s="79" t="str">
        <f>IF('P13'!P10=0,"",'P13'!P10)</f>
        <v/>
      </c>
      <c r="K201" s="81" t="str">
        <f>IF('P13'!Q10=0,"",'P13'!Q10)</f>
        <v/>
      </c>
    </row>
    <row r="202" spans="1:11" ht="15" x14ac:dyDescent="0.4">
      <c r="A202" s="74"/>
      <c r="B202" s="75" t="str">
        <f>IF('P13'!A11="","",'P13'!A11)</f>
        <v/>
      </c>
      <c r="C202" s="76" t="str">
        <f>IF('P13'!B11="","",'P13'!B11)</f>
        <v/>
      </c>
      <c r="D202" s="75" t="str">
        <f>IF('P13'!C11="","",'P13'!C11)</f>
        <v/>
      </c>
      <c r="E202" s="77" t="str">
        <f>IF('P13'!D11="","",'P13'!D11)</f>
        <v/>
      </c>
      <c r="F202" s="78" t="str">
        <f>IF('P13'!F11="","",'P13'!F11)</f>
        <v/>
      </c>
      <c r="G202" s="78" t="str">
        <f>IF('P13'!G11="","",'P13'!G11)</f>
        <v/>
      </c>
      <c r="H202" s="79" t="str">
        <f>IF('P13'!N11=0,"",'P13'!N11)</f>
        <v/>
      </c>
      <c r="I202" s="79" t="str">
        <f>IF('P13'!O11=0,"",'P13'!O11)</f>
        <v/>
      </c>
      <c r="J202" s="79" t="str">
        <f>IF('P13'!P11=0,"",'P13'!P11)</f>
        <v/>
      </c>
      <c r="K202" s="81" t="str">
        <f>IF('P13'!Q11=0,"",'P13'!Q11)</f>
        <v/>
      </c>
    </row>
    <row r="203" spans="1:11" ht="15" x14ac:dyDescent="0.4">
      <c r="A203" s="74"/>
      <c r="B203" s="75" t="str">
        <f>IF('P13'!A12="","",'P13'!A12)</f>
        <v/>
      </c>
      <c r="C203" s="76" t="str">
        <f>IF('P13'!B12="","",'P13'!B12)</f>
        <v/>
      </c>
      <c r="D203" s="75" t="str">
        <f>IF('P13'!C12="","",'P13'!C12)</f>
        <v/>
      </c>
      <c r="E203" s="77" t="str">
        <f>IF('P13'!D12="","",'P13'!D12)</f>
        <v/>
      </c>
      <c r="F203" s="78" t="str">
        <f>IF('P13'!F12="","",'P13'!F12)</f>
        <v/>
      </c>
      <c r="G203" s="78" t="str">
        <f>IF('P13'!G12="","",'P13'!G12)</f>
        <v/>
      </c>
      <c r="H203" s="79" t="str">
        <f>IF('P13'!N12=0,"",'P13'!N12)</f>
        <v/>
      </c>
      <c r="I203" s="79" t="str">
        <f>IF('P13'!O12=0,"",'P13'!O12)</f>
        <v/>
      </c>
      <c r="J203" s="79" t="str">
        <f>IF('P13'!P12=0,"",'P13'!P12)</f>
        <v/>
      </c>
      <c r="K203" s="81" t="str">
        <f>IF('P13'!Q12=0,"",'P13'!Q12)</f>
        <v/>
      </c>
    </row>
    <row r="204" spans="1:11" ht="15" x14ac:dyDescent="0.4">
      <c r="A204" s="74"/>
      <c r="B204" s="75" t="str">
        <f>IF('P13'!A13="","",'P13'!A13)</f>
        <v/>
      </c>
      <c r="C204" s="76" t="str">
        <f>IF('P13'!B13="","",'P13'!B13)</f>
        <v/>
      </c>
      <c r="D204" s="75" t="str">
        <f>IF('P13'!C13="","",'P13'!C13)</f>
        <v/>
      </c>
      <c r="E204" s="77" t="str">
        <f>IF('P13'!D13="","",'P13'!D13)</f>
        <v/>
      </c>
      <c r="F204" s="78" t="str">
        <f>IF('P13'!F13="","",'P13'!F13)</f>
        <v/>
      </c>
      <c r="G204" s="78" t="str">
        <f>IF('P13'!G13="","",'P13'!G13)</f>
        <v/>
      </c>
      <c r="H204" s="79" t="str">
        <f>IF('P13'!N13=0,"",'P13'!N13)</f>
        <v/>
      </c>
      <c r="I204" s="79" t="str">
        <f>IF('P13'!O13=0,"",'P13'!O13)</f>
        <v/>
      </c>
      <c r="J204" s="79" t="str">
        <f>IF('P13'!P13=0,"",'P13'!P13)</f>
        <v/>
      </c>
      <c r="K204" s="81" t="str">
        <f>IF('P13'!Q13=0,"",'P13'!Q13)</f>
        <v/>
      </c>
    </row>
    <row r="205" spans="1:11" ht="15" x14ac:dyDescent="0.4">
      <c r="A205" s="74"/>
      <c r="B205" s="75" t="str">
        <f>IF('P13'!A14="","",'P13'!A14)</f>
        <v/>
      </c>
      <c r="C205" s="76" t="str">
        <f>IF('P13'!B14="","",'P13'!B14)</f>
        <v/>
      </c>
      <c r="D205" s="75" t="str">
        <f>IF('P13'!C14="","",'P13'!C14)</f>
        <v/>
      </c>
      <c r="E205" s="77" t="str">
        <f>IF('P13'!D14="","",'P13'!D14)</f>
        <v/>
      </c>
      <c r="F205" s="78" t="str">
        <f>IF('P13'!F14="","",'P13'!F14)</f>
        <v/>
      </c>
      <c r="G205" s="78" t="str">
        <f>IF('P13'!G14="","",'P13'!G14)</f>
        <v/>
      </c>
      <c r="H205" s="79" t="str">
        <f>IF('P13'!N14=0,"",'P13'!N14)</f>
        <v/>
      </c>
      <c r="I205" s="79" t="str">
        <f>IF('P13'!O14=0,"",'P13'!O14)</f>
        <v/>
      </c>
      <c r="J205" s="79" t="str">
        <f>IF('P13'!P14=0,"",'P13'!P14)</f>
        <v/>
      </c>
      <c r="K205" s="81" t="str">
        <f>IF('P13'!Q14=0,"",'P13'!Q14)</f>
        <v/>
      </c>
    </row>
    <row r="206" spans="1:11" ht="15" x14ac:dyDescent="0.4">
      <c r="A206" s="74"/>
      <c r="B206" s="75" t="str">
        <f>IF('P13'!A15="","",'P13'!A15)</f>
        <v/>
      </c>
      <c r="C206" s="76" t="str">
        <f>IF('P13'!B15="","",'P13'!B15)</f>
        <v/>
      </c>
      <c r="D206" s="75" t="str">
        <f>IF('P13'!C15="","",'P13'!C15)</f>
        <v/>
      </c>
      <c r="E206" s="77" t="str">
        <f>IF('P13'!D15="","",'P13'!D15)</f>
        <v/>
      </c>
      <c r="F206" s="78" t="str">
        <f>IF('P13'!F15="","",'P13'!F15)</f>
        <v/>
      </c>
      <c r="G206" s="78" t="str">
        <f>IF('P13'!G15="","",'P13'!G15)</f>
        <v/>
      </c>
      <c r="H206" s="79" t="str">
        <f>IF('P13'!N15=0,"",'P13'!N15)</f>
        <v/>
      </c>
      <c r="I206" s="79" t="str">
        <f>IF('P13'!O15=0,"",'P13'!O15)</f>
        <v/>
      </c>
      <c r="J206" s="79" t="str">
        <f>IF('P13'!P15=0,"",'P13'!P15)</f>
        <v/>
      </c>
      <c r="K206" s="81" t="str">
        <f>IF('P13'!Q15=0,"",'P13'!Q15)</f>
        <v/>
      </c>
    </row>
    <row r="207" spans="1:11" ht="15" x14ac:dyDescent="0.4">
      <c r="A207" s="74"/>
      <c r="B207" s="75" t="str">
        <f>IF('P13'!A16="","",'P13'!A16)</f>
        <v/>
      </c>
      <c r="C207" s="76" t="str">
        <f>IF('P13'!B16="","",'P13'!B16)</f>
        <v/>
      </c>
      <c r="D207" s="75" t="str">
        <f>IF('P13'!C16="","",'P13'!C16)</f>
        <v/>
      </c>
      <c r="E207" s="77" t="str">
        <f>IF('P13'!D16="","",'P13'!D16)</f>
        <v/>
      </c>
      <c r="F207" s="78" t="str">
        <f>IF('P13'!F16="","",'P13'!F16)</f>
        <v/>
      </c>
      <c r="G207" s="78" t="str">
        <f>IF('P13'!G16="","",'P13'!G16)</f>
        <v/>
      </c>
      <c r="H207" s="79" t="str">
        <f>IF('P13'!N16=0,"",'P13'!N16)</f>
        <v/>
      </c>
      <c r="I207" s="79" t="str">
        <f>IF('P13'!O16=0,"",'P13'!O16)</f>
        <v/>
      </c>
      <c r="J207" s="79" t="str">
        <f>IF('P13'!P16=0,"",'P13'!P16)</f>
        <v/>
      </c>
      <c r="K207" s="81" t="str">
        <f>IF('P13'!Q16=0,"",'P13'!Q16)</f>
        <v/>
      </c>
    </row>
    <row r="208" spans="1:11" ht="15" x14ac:dyDescent="0.4">
      <c r="A208" s="74"/>
      <c r="B208" s="75" t="str">
        <f>IF('P13'!A17="","",'P13'!A17)</f>
        <v/>
      </c>
      <c r="C208" s="76" t="str">
        <f>IF('P13'!B17="","",'P13'!B17)</f>
        <v/>
      </c>
      <c r="D208" s="75" t="str">
        <f>IF('P13'!C17="","",'P13'!C17)</f>
        <v/>
      </c>
      <c r="E208" s="77" t="str">
        <f>IF('P13'!D17="","",'P13'!D17)</f>
        <v/>
      </c>
      <c r="F208" s="78" t="str">
        <f>IF('P13'!F17="","",'P13'!F17)</f>
        <v/>
      </c>
      <c r="G208" s="78" t="str">
        <f>IF('P13'!G17="","",'P13'!G17)</f>
        <v/>
      </c>
      <c r="H208" s="79" t="str">
        <f>IF('P13'!N17=0,"",'P13'!N17)</f>
        <v/>
      </c>
      <c r="I208" s="79" t="str">
        <f>IF('P13'!O17=0,"",'P13'!O17)</f>
        <v/>
      </c>
      <c r="J208" s="79" t="str">
        <f>IF('P13'!P17=0,"",'P13'!P17)</f>
        <v/>
      </c>
      <c r="K208" s="81" t="str">
        <f>IF('P13'!Q17=0,"",'P13'!Q17)</f>
        <v/>
      </c>
    </row>
    <row r="209" spans="1:11" ht="15" x14ac:dyDescent="0.4">
      <c r="A209" s="74"/>
      <c r="B209" s="75" t="str">
        <f>IF('P13'!A18="","",'P13'!A18)</f>
        <v/>
      </c>
      <c r="C209" s="76" t="str">
        <f>IF('P13'!B18="","",'P13'!B18)</f>
        <v/>
      </c>
      <c r="D209" s="75" t="str">
        <f>IF('P13'!C18="","",'P13'!C18)</f>
        <v/>
      </c>
      <c r="E209" s="77" t="str">
        <f>IF('P13'!D18="","",'P13'!D18)</f>
        <v/>
      </c>
      <c r="F209" s="78" t="str">
        <f>IF('P13'!F18="","",'P13'!F18)</f>
        <v/>
      </c>
      <c r="G209" s="78" t="str">
        <f>IF('P13'!G18="","",'P13'!G18)</f>
        <v/>
      </c>
      <c r="H209" s="79" t="str">
        <f>IF('P13'!N18=0,"",'P13'!N18)</f>
        <v/>
      </c>
      <c r="I209" s="79" t="str">
        <f>IF('P13'!O18=0,"",'P13'!O18)</f>
        <v/>
      </c>
      <c r="J209" s="79" t="str">
        <f>IF('P13'!P18=0,"",'P13'!P18)</f>
        <v/>
      </c>
      <c r="K209" s="81" t="str">
        <f>IF('P13'!Q18=0,"",'P13'!Q18)</f>
        <v/>
      </c>
    </row>
    <row r="210" spans="1:11" ht="15" x14ac:dyDescent="0.4">
      <c r="A210" s="74"/>
      <c r="B210" s="75" t="str">
        <f>IF('P13'!A19="","",'P13'!A19)</f>
        <v/>
      </c>
      <c r="C210" s="76" t="str">
        <f>IF('P13'!B19="","",'P13'!B19)</f>
        <v/>
      </c>
      <c r="D210" s="75" t="str">
        <f>IF('P13'!C19="","",'P13'!C19)</f>
        <v/>
      </c>
      <c r="E210" s="77" t="str">
        <f>IF('P13'!D19="","",'P13'!D19)</f>
        <v/>
      </c>
      <c r="F210" s="78" t="str">
        <f>IF('P13'!F19="","",'P13'!F19)</f>
        <v/>
      </c>
      <c r="G210" s="78" t="str">
        <f>IF('P13'!G19="","",'P13'!G19)</f>
        <v/>
      </c>
      <c r="H210" s="79" t="str">
        <f>IF('P13'!N19=0,"",'P13'!N19)</f>
        <v/>
      </c>
      <c r="I210" s="79" t="str">
        <f>IF('P13'!O19=0,"",'P13'!O19)</f>
        <v/>
      </c>
      <c r="J210" s="79" t="str">
        <f>IF('P13'!P19=0,"",'P13'!P19)</f>
        <v/>
      </c>
      <c r="K210" s="81" t="str">
        <f>IF('P13'!Q19=0,"",'P13'!Q19)</f>
        <v/>
      </c>
    </row>
    <row r="211" spans="1:11" ht="15" x14ac:dyDescent="0.4">
      <c r="A211" s="74"/>
      <c r="B211" s="75" t="str">
        <f>IF('P13'!A20="","",'P13'!A20)</f>
        <v/>
      </c>
      <c r="C211" s="76" t="str">
        <f>IF('P13'!B20="","",'P13'!B20)</f>
        <v/>
      </c>
      <c r="D211" s="75" t="str">
        <f>IF('P13'!C20="","",'P13'!C20)</f>
        <v/>
      </c>
      <c r="E211" s="77" t="str">
        <f>IF('P13'!D20="","",'P13'!D20)</f>
        <v/>
      </c>
      <c r="F211" s="78" t="str">
        <f>IF('P13'!F20="","",'P13'!F20)</f>
        <v/>
      </c>
      <c r="G211" s="78" t="str">
        <f>IF('P13'!G20="","",'P13'!G20)</f>
        <v/>
      </c>
      <c r="H211" s="79" t="str">
        <f>IF('P13'!N20=0,"",'P13'!N20)</f>
        <v/>
      </c>
      <c r="I211" s="79" t="str">
        <f>IF('P13'!O20=0,"",'P13'!O20)</f>
        <v/>
      </c>
      <c r="J211" s="79" t="str">
        <f>IF('P13'!P20=0,"",'P13'!P20)</f>
        <v/>
      </c>
      <c r="K211" s="81" t="str">
        <f>IF('P13'!Q20=0,"",'P13'!Q20)</f>
        <v/>
      </c>
    </row>
    <row r="212" spans="1:11" ht="15" x14ac:dyDescent="0.4">
      <c r="A212" s="74"/>
      <c r="B212" s="75" t="str">
        <f>IF('P13'!A21="","",'P13'!A21)</f>
        <v/>
      </c>
      <c r="C212" s="76" t="str">
        <f>IF('P13'!B21="","",'P13'!B21)</f>
        <v/>
      </c>
      <c r="D212" s="75" t="str">
        <f>IF('P13'!C21="","",'P13'!C21)</f>
        <v/>
      </c>
      <c r="E212" s="77" t="str">
        <f>IF('P13'!D21="","",'P13'!D21)</f>
        <v/>
      </c>
      <c r="F212" s="78" t="str">
        <f>IF('P13'!F21="","",'P13'!F21)</f>
        <v/>
      </c>
      <c r="G212" s="78" t="str">
        <f>IF('P13'!G21="","",'P13'!G21)</f>
        <v/>
      </c>
      <c r="H212" s="79" t="str">
        <f>IF('P13'!N21=0,"",'P13'!N21)</f>
        <v/>
      </c>
      <c r="I212" s="79" t="str">
        <f>IF('P13'!O21=0,"",'P13'!O21)</f>
        <v/>
      </c>
      <c r="J212" s="79" t="str">
        <f>IF('P13'!P21=0,"",'P13'!P21)</f>
        <v/>
      </c>
      <c r="K212" s="81" t="str">
        <f>IF('P13'!Q21=0,"",'P13'!Q21)</f>
        <v/>
      </c>
    </row>
    <row r="213" spans="1:11" ht="15" x14ac:dyDescent="0.4">
      <c r="A213" s="74"/>
      <c r="B213" s="75" t="str">
        <f>IF('P13'!A22="","",'P13'!A22)</f>
        <v/>
      </c>
      <c r="C213" s="76" t="str">
        <f>IF('P13'!B22="","",'P13'!B22)</f>
        <v/>
      </c>
      <c r="D213" s="75" t="str">
        <f>IF('P13'!C22="","",'P13'!C22)</f>
        <v/>
      </c>
      <c r="E213" s="77" t="str">
        <f>IF('P13'!D22="","",'P13'!D22)</f>
        <v/>
      </c>
      <c r="F213" s="78" t="str">
        <f>IF('P13'!F22="","",'P13'!F22)</f>
        <v/>
      </c>
      <c r="G213" s="78" t="str">
        <f>IF('P13'!G22="","",'P13'!G22)</f>
        <v/>
      </c>
      <c r="H213" s="79" t="str">
        <f>IF('P13'!N22=0,"",'P13'!N22)</f>
        <v/>
      </c>
      <c r="I213" s="79" t="str">
        <f>IF('P13'!O22=0,"",'P13'!O22)</f>
        <v/>
      </c>
      <c r="J213" s="79" t="str">
        <f>IF('P13'!P22=0,"",'P13'!P22)</f>
        <v/>
      </c>
      <c r="K213" s="81" t="str">
        <f>IF('P13'!Q22=0,"",'P13'!Q22)</f>
        <v/>
      </c>
    </row>
    <row r="214" spans="1:11" ht="15" x14ac:dyDescent="0.4">
      <c r="A214" s="74"/>
      <c r="B214" s="75" t="str">
        <f>IF('P13'!A23="","",'P13'!A23)</f>
        <v/>
      </c>
      <c r="C214" s="76" t="str">
        <f>IF('P13'!B23="","",'P13'!B23)</f>
        <v/>
      </c>
      <c r="D214" s="75" t="str">
        <f>IF('P13'!C23="","",'P13'!C23)</f>
        <v/>
      </c>
      <c r="E214" s="77" t="str">
        <f>IF('P13'!D23="","",'P13'!D23)</f>
        <v/>
      </c>
      <c r="F214" s="78" t="str">
        <f>IF('P13'!F23="","",'P13'!F23)</f>
        <v/>
      </c>
      <c r="G214" s="78" t="str">
        <f>IF('P13'!G23="","",'P13'!G23)</f>
        <v/>
      </c>
      <c r="H214" s="79" t="str">
        <f>IF('P13'!N23=0,"",'P13'!N23)</f>
        <v/>
      </c>
      <c r="I214" s="79" t="str">
        <f>IF('P13'!O23=0,"",'P13'!O23)</f>
        <v/>
      </c>
      <c r="J214" s="79" t="str">
        <f>IF('P13'!P23=0,"",'P13'!P23)</f>
        <v/>
      </c>
      <c r="K214" s="81" t="str">
        <f>IF('P13'!Q23=0,"",'P13'!Q23)</f>
        <v/>
      </c>
    </row>
    <row r="215" spans="1:11" ht="15" x14ac:dyDescent="0.4">
      <c r="A215" s="74"/>
      <c r="B215" s="75" t="str">
        <f>IF('P13'!A24="","",'P13'!A24)</f>
        <v/>
      </c>
      <c r="C215" s="76" t="str">
        <f>IF('P13'!B24="","",'P13'!B24)</f>
        <v/>
      </c>
      <c r="D215" s="75" t="str">
        <f>IF('P13'!C24="","",'P13'!C24)</f>
        <v/>
      </c>
      <c r="E215" s="77" t="str">
        <f>IF('P13'!D24="","",'P13'!D24)</f>
        <v/>
      </c>
      <c r="F215" s="78" t="str">
        <f>IF('P13'!F24="","",'P13'!F24)</f>
        <v/>
      </c>
      <c r="G215" s="78" t="str">
        <f>IF('P13'!G24="","",'P13'!G24)</f>
        <v/>
      </c>
      <c r="H215" s="79" t="str">
        <f>IF('P13'!N24=0,"",'P13'!N24)</f>
        <v/>
      </c>
      <c r="I215" s="79" t="str">
        <f>IF('P13'!O24=0,"",'P13'!O24)</f>
        <v/>
      </c>
      <c r="J215" s="79" t="str">
        <f>IF('P13'!P24=0,"",'P13'!P24)</f>
        <v/>
      </c>
      <c r="K215" s="81" t="str">
        <f>IF('P13'!Q24=0,"",'P13'!Q24)</f>
        <v/>
      </c>
    </row>
    <row r="216" spans="1:11" ht="15" x14ac:dyDescent="0.4">
      <c r="A216" s="74"/>
      <c r="B216" s="75" t="str">
        <f>IF('P14'!A9="","",'P14'!A9)</f>
        <v/>
      </c>
      <c r="C216" s="76" t="str">
        <f>IF('P14'!B9="","",'P14'!B9)</f>
        <v/>
      </c>
      <c r="D216" s="75" t="str">
        <f>IF('P14'!C9="","",'P14'!C9)</f>
        <v/>
      </c>
      <c r="E216" s="77" t="str">
        <f>IF('P14'!D9="","",'P14'!D9)</f>
        <v/>
      </c>
      <c r="F216" s="78" t="str">
        <f>IF('P14'!F9="","",'P14'!F9)</f>
        <v/>
      </c>
      <c r="G216" s="78" t="str">
        <f>IF('P14'!G9="","",'P14'!G9)</f>
        <v/>
      </c>
      <c r="H216" s="79" t="str">
        <f>IF('P14'!N9=0,"",'P14'!N9)</f>
        <v/>
      </c>
      <c r="I216" s="79" t="str">
        <f>IF('P14'!O9=0,"",'P14'!O9)</f>
        <v/>
      </c>
      <c r="J216" s="79" t="str">
        <f>IF('P14'!P9=0,"",'P14'!P9)</f>
        <v/>
      </c>
      <c r="K216" s="81" t="str">
        <f>IF('P14'!Q9=0,"",'P14'!Q9)</f>
        <v/>
      </c>
    </row>
    <row r="217" spans="1:11" ht="15" x14ac:dyDescent="0.4">
      <c r="A217" s="74"/>
      <c r="B217" s="75" t="str">
        <f>IF('P14'!A10="","",'P14'!A10)</f>
        <v/>
      </c>
      <c r="C217" s="76" t="str">
        <f>IF('P14'!B10="","",'P14'!B10)</f>
        <v/>
      </c>
      <c r="D217" s="75" t="str">
        <f>IF('P14'!C10="","",'P14'!C10)</f>
        <v/>
      </c>
      <c r="E217" s="77" t="str">
        <f>IF('P14'!D10="","",'P14'!D10)</f>
        <v/>
      </c>
      <c r="F217" s="78" t="str">
        <f>IF('P14'!F10="","",'P14'!F10)</f>
        <v/>
      </c>
      <c r="G217" s="78" t="str">
        <f>IF('P14'!G10="","",'P14'!G10)</f>
        <v/>
      </c>
      <c r="H217" s="79" t="str">
        <f>IF('P14'!N10=0,"",'P14'!N10)</f>
        <v/>
      </c>
      <c r="I217" s="79" t="str">
        <f>IF('P14'!O10=0,"",'P14'!O10)</f>
        <v/>
      </c>
      <c r="J217" s="79" t="str">
        <f>IF('P14'!P10=0,"",'P14'!P10)</f>
        <v/>
      </c>
      <c r="K217" s="81" t="str">
        <f>IF('P14'!Q10=0,"",'P14'!Q10)</f>
        <v/>
      </c>
    </row>
    <row r="218" spans="1:11" ht="15" x14ac:dyDescent="0.4">
      <c r="A218" s="74"/>
      <c r="B218" s="75" t="str">
        <f>IF('P14'!A11="","",'P14'!A11)</f>
        <v/>
      </c>
      <c r="C218" s="76" t="str">
        <f>IF('P14'!B11="","",'P14'!B11)</f>
        <v/>
      </c>
      <c r="D218" s="75" t="str">
        <f>IF('P14'!C11="","",'P14'!C11)</f>
        <v/>
      </c>
      <c r="E218" s="77" t="str">
        <f>IF('P14'!D11="","",'P14'!D11)</f>
        <v/>
      </c>
      <c r="F218" s="78" t="str">
        <f>IF('P14'!F11="","",'P14'!F11)</f>
        <v/>
      </c>
      <c r="G218" s="78" t="str">
        <f>IF('P14'!G11="","",'P14'!G11)</f>
        <v/>
      </c>
      <c r="H218" s="79" t="str">
        <f>IF('P14'!N11=0,"",'P14'!N11)</f>
        <v/>
      </c>
      <c r="I218" s="79" t="str">
        <f>IF('P14'!O11=0,"",'P14'!O11)</f>
        <v/>
      </c>
      <c r="J218" s="79" t="str">
        <f>IF('P14'!P11=0,"",'P14'!P11)</f>
        <v/>
      </c>
      <c r="K218" s="81" t="str">
        <f>IF('P14'!Q11=0,"",'P14'!Q11)</f>
        <v/>
      </c>
    </row>
    <row r="219" spans="1:11" ht="15" x14ac:dyDescent="0.4">
      <c r="A219" s="74"/>
      <c r="B219" s="75" t="str">
        <f>IF('P14'!A12="","",'P14'!A12)</f>
        <v/>
      </c>
      <c r="C219" s="76" t="str">
        <f>IF('P14'!B12="","",'P14'!B12)</f>
        <v/>
      </c>
      <c r="D219" s="75" t="str">
        <f>IF('P14'!C12="","",'P14'!C12)</f>
        <v/>
      </c>
      <c r="E219" s="77" t="str">
        <f>IF('P14'!D12="","",'P14'!D12)</f>
        <v/>
      </c>
      <c r="F219" s="78" t="str">
        <f>IF('P14'!F12="","",'P14'!F12)</f>
        <v/>
      </c>
      <c r="G219" s="78" t="str">
        <f>IF('P14'!G12="","",'P14'!G12)</f>
        <v/>
      </c>
      <c r="H219" s="79" t="str">
        <f>IF('P14'!N12=0,"",'P14'!N12)</f>
        <v/>
      </c>
      <c r="I219" s="79" t="str">
        <f>IF('P14'!O12=0,"",'P14'!O12)</f>
        <v/>
      </c>
      <c r="J219" s="79" t="str">
        <f>IF('P14'!P12=0,"",'P14'!P12)</f>
        <v/>
      </c>
      <c r="K219" s="81" t="str">
        <f>IF('P14'!Q12=0,"",'P14'!Q12)</f>
        <v/>
      </c>
    </row>
    <row r="220" spans="1:11" ht="15" x14ac:dyDescent="0.4">
      <c r="A220" s="74"/>
      <c r="B220" s="75" t="str">
        <f>IF('P14'!A13="","",'P14'!A13)</f>
        <v/>
      </c>
      <c r="C220" s="76" t="str">
        <f>IF('P14'!B13="","",'P14'!B13)</f>
        <v/>
      </c>
      <c r="D220" s="75" t="str">
        <f>IF('P14'!C13="","",'P14'!C13)</f>
        <v/>
      </c>
      <c r="E220" s="77" t="str">
        <f>IF('P14'!D13="","",'P14'!D13)</f>
        <v/>
      </c>
      <c r="F220" s="78" t="str">
        <f>IF('P14'!F13="","",'P14'!F13)</f>
        <v/>
      </c>
      <c r="G220" s="78" t="str">
        <f>IF('P14'!G13="","",'P14'!G13)</f>
        <v/>
      </c>
      <c r="H220" s="79" t="str">
        <f>IF('P14'!N13=0,"",'P14'!N13)</f>
        <v/>
      </c>
      <c r="I220" s="79" t="str">
        <f>IF('P14'!O13=0,"",'P14'!O13)</f>
        <v/>
      </c>
      <c r="J220" s="79" t="str">
        <f>IF('P14'!P13=0,"",'P14'!P13)</f>
        <v/>
      </c>
      <c r="K220" s="81" t="str">
        <f>IF('P14'!Q13=0,"",'P14'!Q13)</f>
        <v/>
      </c>
    </row>
    <row r="221" spans="1:11" ht="15" x14ac:dyDescent="0.4">
      <c r="A221" s="74"/>
      <c r="B221" s="75" t="str">
        <f>IF('P14'!A14="","",'P14'!A14)</f>
        <v/>
      </c>
      <c r="C221" s="76" t="str">
        <f>IF('P14'!B14="","",'P14'!B14)</f>
        <v/>
      </c>
      <c r="D221" s="75" t="str">
        <f>IF('P14'!C14="","",'P14'!C14)</f>
        <v/>
      </c>
      <c r="E221" s="77" t="str">
        <f>IF('P14'!D14="","",'P14'!D14)</f>
        <v/>
      </c>
      <c r="F221" s="78" t="str">
        <f>IF('P14'!F14="","",'P14'!F14)</f>
        <v/>
      </c>
      <c r="G221" s="78" t="str">
        <f>IF('P14'!G14="","",'P14'!G14)</f>
        <v/>
      </c>
      <c r="H221" s="79" t="str">
        <f>IF('P14'!N14=0,"",'P14'!N14)</f>
        <v/>
      </c>
      <c r="I221" s="79" t="str">
        <f>IF('P14'!O14=0,"",'P14'!O14)</f>
        <v/>
      </c>
      <c r="J221" s="79" t="str">
        <f>IF('P14'!P14=0,"",'P14'!P14)</f>
        <v/>
      </c>
      <c r="K221" s="81" t="str">
        <f>IF('P14'!Q14=0,"",'P14'!Q14)</f>
        <v/>
      </c>
    </row>
    <row r="222" spans="1:11" ht="15" x14ac:dyDescent="0.4">
      <c r="A222" s="74"/>
      <c r="B222" s="75" t="str">
        <f>IF('P14'!A15="","",'P14'!A15)</f>
        <v/>
      </c>
      <c r="C222" s="76" t="str">
        <f>IF('P14'!B15="","",'P14'!B15)</f>
        <v/>
      </c>
      <c r="D222" s="75" t="str">
        <f>IF('P14'!C15="","",'P14'!C15)</f>
        <v/>
      </c>
      <c r="E222" s="77" t="str">
        <f>IF('P14'!D15="","",'P14'!D15)</f>
        <v/>
      </c>
      <c r="F222" s="78" t="str">
        <f>IF('P14'!F15="","",'P14'!F15)</f>
        <v/>
      </c>
      <c r="G222" s="78" t="str">
        <f>IF('P14'!G15="","",'P14'!G15)</f>
        <v/>
      </c>
      <c r="H222" s="79" t="str">
        <f>IF('P14'!N15=0,"",'P14'!N15)</f>
        <v/>
      </c>
      <c r="I222" s="79" t="str">
        <f>IF('P14'!O15=0,"",'P14'!O15)</f>
        <v/>
      </c>
      <c r="J222" s="79" t="str">
        <f>IF('P14'!P15=0,"",'P14'!P15)</f>
        <v/>
      </c>
      <c r="K222" s="81" t="str">
        <f>IF('P14'!Q15=0,"",'P14'!Q15)</f>
        <v/>
      </c>
    </row>
    <row r="223" spans="1:11" ht="15" x14ac:dyDescent="0.4">
      <c r="A223" s="74"/>
      <c r="B223" s="75" t="str">
        <f>IF('P14'!A16="","",'P14'!A16)</f>
        <v/>
      </c>
      <c r="C223" s="76" t="str">
        <f>IF('P14'!B16="","",'P14'!B16)</f>
        <v/>
      </c>
      <c r="D223" s="75" t="str">
        <f>IF('P14'!C16="","",'P14'!C16)</f>
        <v/>
      </c>
      <c r="E223" s="77" t="str">
        <f>IF('P14'!D16="","",'P14'!D16)</f>
        <v/>
      </c>
      <c r="F223" s="78" t="str">
        <f>IF('P14'!F16="","",'P14'!F16)</f>
        <v/>
      </c>
      <c r="G223" s="78" t="str">
        <f>IF('P14'!G16="","",'P14'!G16)</f>
        <v/>
      </c>
      <c r="H223" s="79" t="str">
        <f>IF('P14'!N16=0,"",'P14'!N16)</f>
        <v/>
      </c>
      <c r="I223" s="79" t="str">
        <f>IF('P14'!O16=0,"",'P14'!O16)</f>
        <v/>
      </c>
      <c r="J223" s="79" t="str">
        <f>IF('P14'!P16=0,"",'P14'!P16)</f>
        <v/>
      </c>
      <c r="K223" s="81" t="str">
        <f>IF('P14'!Q16=0,"",'P14'!Q16)</f>
        <v/>
      </c>
    </row>
    <row r="224" spans="1:11" ht="15" x14ac:dyDescent="0.4">
      <c r="A224" s="74"/>
      <c r="B224" s="75" t="str">
        <f>IF('P14'!A17="","",'P14'!A17)</f>
        <v/>
      </c>
      <c r="C224" s="76" t="str">
        <f>IF('P14'!B17="","",'P14'!B17)</f>
        <v/>
      </c>
      <c r="D224" s="75" t="str">
        <f>IF('P14'!C17="","",'P14'!C17)</f>
        <v/>
      </c>
      <c r="E224" s="77" t="str">
        <f>IF('P14'!D17="","",'P14'!D17)</f>
        <v/>
      </c>
      <c r="F224" s="78" t="str">
        <f>IF('P14'!F17="","",'P14'!F17)</f>
        <v/>
      </c>
      <c r="G224" s="78" t="str">
        <f>IF('P14'!G17="","",'P14'!G17)</f>
        <v/>
      </c>
      <c r="H224" s="79" t="str">
        <f>IF('P14'!N17=0,"",'P14'!N17)</f>
        <v/>
      </c>
      <c r="I224" s="79" t="str">
        <f>IF('P14'!O17=0,"",'P14'!O17)</f>
        <v/>
      </c>
      <c r="J224" s="79" t="str">
        <f>IF('P14'!P17=0,"",'P14'!P17)</f>
        <v/>
      </c>
      <c r="K224" s="81" t="str">
        <f>IF('P14'!Q17=0,"",'P14'!Q17)</f>
        <v/>
      </c>
    </row>
    <row r="225" spans="1:11" ht="15" x14ac:dyDescent="0.4">
      <c r="A225" s="74"/>
      <c r="B225" s="75" t="str">
        <f>IF('P14'!A18="","",'P14'!A18)</f>
        <v/>
      </c>
      <c r="C225" s="76" t="str">
        <f>IF('P14'!B18="","",'P14'!B18)</f>
        <v/>
      </c>
      <c r="D225" s="75" t="str">
        <f>IF('P14'!C18="","",'P14'!C18)</f>
        <v/>
      </c>
      <c r="E225" s="77" t="str">
        <f>IF('P14'!D18="","",'P14'!D18)</f>
        <v/>
      </c>
      <c r="F225" s="78" t="str">
        <f>IF('P14'!F18="","",'P14'!F18)</f>
        <v/>
      </c>
      <c r="G225" s="78" t="str">
        <f>IF('P14'!G18="","",'P14'!G18)</f>
        <v/>
      </c>
      <c r="H225" s="79" t="str">
        <f>IF('P14'!N18=0,"",'P14'!N18)</f>
        <v/>
      </c>
      <c r="I225" s="79" t="str">
        <f>IF('P14'!O18=0,"",'P14'!O18)</f>
        <v/>
      </c>
      <c r="J225" s="79" t="str">
        <f>IF('P14'!P18=0,"",'P14'!P18)</f>
        <v/>
      </c>
      <c r="K225" s="81" t="str">
        <f>IF('P14'!Q18=0,"",'P14'!Q18)</f>
        <v/>
      </c>
    </row>
    <row r="226" spans="1:11" ht="15" x14ac:dyDescent="0.4">
      <c r="A226" s="74"/>
      <c r="B226" s="75" t="str">
        <f>IF('P14'!A19="","",'P14'!A19)</f>
        <v/>
      </c>
      <c r="C226" s="76" t="str">
        <f>IF('P14'!B19="","",'P14'!B19)</f>
        <v/>
      </c>
      <c r="D226" s="75" t="str">
        <f>IF('P14'!C19="","",'P14'!C19)</f>
        <v/>
      </c>
      <c r="E226" s="77" t="str">
        <f>IF('P14'!D19="","",'P14'!D19)</f>
        <v/>
      </c>
      <c r="F226" s="78" t="str">
        <f>IF('P14'!F19="","",'P14'!F19)</f>
        <v/>
      </c>
      <c r="G226" s="78" t="str">
        <f>IF('P14'!G19="","",'P14'!G19)</f>
        <v/>
      </c>
      <c r="H226" s="79" t="str">
        <f>IF('P14'!N19=0,"",'P14'!N19)</f>
        <v/>
      </c>
      <c r="I226" s="79" t="str">
        <f>IF('P14'!O19=0,"",'P14'!O19)</f>
        <v/>
      </c>
      <c r="J226" s="79" t="str">
        <f>IF('P14'!P19=0,"",'P14'!P19)</f>
        <v/>
      </c>
      <c r="K226" s="81" t="str">
        <f>IF('P14'!Q19=0,"",'P14'!Q19)</f>
        <v/>
      </c>
    </row>
    <row r="227" spans="1:11" ht="15" x14ac:dyDescent="0.4">
      <c r="A227" s="74"/>
      <c r="B227" s="75" t="str">
        <f>IF('P14'!A20="","",'P14'!A20)</f>
        <v/>
      </c>
      <c r="C227" s="76" t="str">
        <f>IF('P14'!B20="","",'P14'!B20)</f>
        <v/>
      </c>
      <c r="D227" s="75" t="str">
        <f>IF('P14'!C20="","",'P14'!C20)</f>
        <v/>
      </c>
      <c r="E227" s="77" t="str">
        <f>IF('P14'!D20="","",'P14'!D20)</f>
        <v/>
      </c>
      <c r="F227" s="78" t="str">
        <f>IF('P14'!F20="","",'P14'!F20)</f>
        <v/>
      </c>
      <c r="G227" s="78" t="str">
        <f>IF('P14'!G20="","",'P14'!G20)</f>
        <v/>
      </c>
      <c r="H227" s="79" t="str">
        <f>IF('P14'!N20=0,"",'P14'!N20)</f>
        <v/>
      </c>
      <c r="I227" s="79" t="str">
        <f>IF('P14'!O20=0,"",'P14'!O20)</f>
        <v/>
      </c>
      <c r="J227" s="79" t="str">
        <f>IF('P14'!P20=0,"",'P14'!P20)</f>
        <v/>
      </c>
      <c r="K227" s="81" t="str">
        <f>IF('P14'!Q20=0,"",'P14'!Q20)</f>
        <v/>
      </c>
    </row>
    <row r="228" spans="1:11" ht="15" x14ac:dyDescent="0.4">
      <c r="A228" s="74"/>
      <c r="B228" s="75" t="str">
        <f>IF('P14'!A21="","",'P14'!A21)</f>
        <v/>
      </c>
      <c r="C228" s="76" t="str">
        <f>IF('P14'!B21="","",'P14'!B21)</f>
        <v/>
      </c>
      <c r="D228" s="75" t="str">
        <f>IF('P14'!C21="","",'P14'!C21)</f>
        <v/>
      </c>
      <c r="E228" s="77" t="str">
        <f>IF('P14'!D21="","",'P14'!D21)</f>
        <v/>
      </c>
      <c r="F228" s="78" t="str">
        <f>IF('P14'!F21="","",'P14'!F21)</f>
        <v/>
      </c>
      <c r="G228" s="78" t="str">
        <f>IF('P14'!G21="","",'P14'!G21)</f>
        <v/>
      </c>
      <c r="H228" s="79" t="str">
        <f>IF('P14'!N21=0,"",'P14'!N21)</f>
        <v/>
      </c>
      <c r="I228" s="79" t="str">
        <f>IF('P14'!O21=0,"",'P14'!O21)</f>
        <v/>
      </c>
      <c r="J228" s="79" t="str">
        <f>IF('P14'!P21=0,"",'P14'!P21)</f>
        <v/>
      </c>
      <c r="K228" s="81" t="str">
        <f>IF('P14'!Q21=0,"",'P14'!Q21)</f>
        <v/>
      </c>
    </row>
    <row r="229" spans="1:11" ht="15" x14ac:dyDescent="0.4">
      <c r="A229" s="74"/>
      <c r="B229" s="75" t="str">
        <f>IF('P14'!A22="","",'P14'!A22)</f>
        <v/>
      </c>
      <c r="C229" s="76" t="str">
        <f>IF('P14'!B22="","",'P14'!B22)</f>
        <v/>
      </c>
      <c r="D229" s="75" t="str">
        <f>IF('P14'!C22="","",'P14'!C22)</f>
        <v/>
      </c>
      <c r="E229" s="77" t="str">
        <f>IF('P14'!D22="","",'P14'!D22)</f>
        <v/>
      </c>
      <c r="F229" s="78" t="str">
        <f>IF('P14'!F22="","",'P14'!F22)</f>
        <v/>
      </c>
      <c r="G229" s="78" t="str">
        <f>IF('P14'!G22="","",'P14'!G22)</f>
        <v/>
      </c>
      <c r="H229" s="79" t="str">
        <f>IF('P14'!N22=0,"",'P14'!N22)</f>
        <v/>
      </c>
      <c r="I229" s="79" t="str">
        <f>IF('P14'!O22=0,"",'P14'!O22)</f>
        <v/>
      </c>
      <c r="J229" s="79" t="str">
        <f>IF('P14'!P22=0,"",'P14'!P22)</f>
        <v/>
      </c>
      <c r="K229" s="81" t="str">
        <f>IF('P14'!Q22=0,"",'P14'!Q22)</f>
        <v/>
      </c>
    </row>
    <row r="230" spans="1:11" ht="15" x14ac:dyDescent="0.4">
      <c r="A230" s="74"/>
      <c r="B230" s="75" t="str">
        <f>IF('P14'!A23="","",'P14'!A23)</f>
        <v/>
      </c>
      <c r="C230" s="76" t="str">
        <f>IF('P14'!B23="","",'P14'!B23)</f>
        <v/>
      </c>
      <c r="D230" s="75" t="str">
        <f>IF('P14'!C23="","",'P14'!C23)</f>
        <v/>
      </c>
      <c r="E230" s="77" t="str">
        <f>IF('P14'!D23="","",'P14'!D23)</f>
        <v/>
      </c>
      <c r="F230" s="78" t="str">
        <f>IF('P14'!F23="","",'P14'!F23)</f>
        <v/>
      </c>
      <c r="G230" s="78" t="str">
        <f>IF('P14'!G23="","",'P14'!G23)</f>
        <v/>
      </c>
      <c r="H230" s="79" t="str">
        <f>IF('P14'!N23=0,"",'P14'!N23)</f>
        <v/>
      </c>
      <c r="I230" s="79" t="str">
        <f>IF('P14'!O23=0,"",'P14'!O23)</f>
        <v/>
      </c>
      <c r="J230" s="79" t="str">
        <f>IF('P14'!P23=0,"",'P14'!P23)</f>
        <v/>
      </c>
      <c r="K230" s="81" t="str">
        <f>IF('P14'!Q23=0,"",'P14'!Q23)</f>
        <v/>
      </c>
    </row>
    <row r="231" spans="1:11" ht="15" x14ac:dyDescent="0.4">
      <c r="A231" s="74"/>
      <c r="B231" s="75" t="str">
        <f>IF('P14'!A24="","",'P14'!A24)</f>
        <v/>
      </c>
      <c r="C231" s="76" t="str">
        <f>IF('P14'!B24="","",'P14'!B24)</f>
        <v/>
      </c>
      <c r="D231" s="75" t="str">
        <f>IF('P14'!C24="","",'P14'!C24)</f>
        <v/>
      </c>
      <c r="E231" s="77" t="str">
        <f>IF('P14'!D24="","",'P14'!D24)</f>
        <v/>
      </c>
      <c r="F231" s="78" t="str">
        <f>IF('P14'!F24="","",'P14'!F24)</f>
        <v/>
      </c>
      <c r="G231" s="78" t="str">
        <f>IF('P14'!G24="","",'P14'!G24)</f>
        <v/>
      </c>
      <c r="H231" s="79" t="str">
        <f>IF('P14'!N24=0,"",'P14'!N24)</f>
        <v/>
      </c>
      <c r="I231" s="79" t="str">
        <f>IF('P14'!O24=0,"",'P14'!O24)</f>
        <v/>
      </c>
      <c r="J231" s="79" t="str">
        <f>IF('P14'!P24=0,"",'P14'!P24)</f>
        <v/>
      </c>
      <c r="K231" s="81" t="str">
        <f>IF('P14'!Q24=0,"",'P14'!Q24)</f>
        <v/>
      </c>
    </row>
    <row r="232" spans="1:11" ht="15" x14ac:dyDescent="0.4">
      <c r="A232" s="74"/>
      <c r="B232" s="75" t="str">
        <f>IF('P15'!A9="","",'P15'!A9)</f>
        <v/>
      </c>
      <c r="C232" s="76" t="str">
        <f>IF('P15'!B9="","",'P15'!B9)</f>
        <v/>
      </c>
      <c r="D232" s="75" t="str">
        <f>IF('P15'!C9="","",'P15'!C9)</f>
        <v/>
      </c>
      <c r="E232" s="77" t="str">
        <f>IF('P15'!D9="","",'P15'!D9)</f>
        <v/>
      </c>
      <c r="F232" s="78" t="str">
        <f>IF('P15'!F9="","",'P15'!F9)</f>
        <v/>
      </c>
      <c r="G232" s="78" t="str">
        <f>IF('P15'!G9="","",'P15'!G9)</f>
        <v/>
      </c>
      <c r="H232" s="79" t="str">
        <f>IF('P15'!N9=0,"",'P15'!N9)</f>
        <v/>
      </c>
      <c r="I232" s="79" t="str">
        <f>IF('P15'!O9=0,"",'P15'!O9)</f>
        <v/>
      </c>
      <c r="J232" s="79" t="str">
        <f>IF('P15'!P9=0,"",'P15'!P9)</f>
        <v/>
      </c>
      <c r="K232" s="81" t="str">
        <f>IF('P15'!Q9=0,"",'P15'!Q9)</f>
        <v/>
      </c>
    </row>
    <row r="233" spans="1:11" ht="15" x14ac:dyDescent="0.4">
      <c r="A233" s="74"/>
      <c r="B233" s="75" t="str">
        <f>IF('P15'!A10="","",'P15'!A10)</f>
        <v/>
      </c>
      <c r="C233" s="76" t="str">
        <f>IF('P15'!B10="","",'P15'!B10)</f>
        <v/>
      </c>
      <c r="D233" s="75" t="str">
        <f>IF('P15'!C10="","",'P15'!C10)</f>
        <v/>
      </c>
      <c r="E233" s="77" t="str">
        <f>IF('P15'!D10="","",'P15'!D10)</f>
        <v/>
      </c>
      <c r="F233" s="78" t="str">
        <f>IF('P15'!F10="","",'P15'!F10)</f>
        <v/>
      </c>
      <c r="G233" s="78" t="str">
        <f>IF('P15'!G10="","",'P15'!G10)</f>
        <v/>
      </c>
      <c r="H233" s="79" t="str">
        <f>IF('P15'!N10=0,"",'P15'!N10)</f>
        <v/>
      </c>
      <c r="I233" s="79" t="str">
        <f>IF('P15'!O10=0,"",'P15'!O10)</f>
        <v/>
      </c>
      <c r="J233" s="79" t="str">
        <f>IF('P15'!P10=0,"",'P15'!P10)</f>
        <v/>
      </c>
      <c r="K233" s="81" t="str">
        <f>IF('P15'!Q10=0,"",'P15'!Q10)</f>
        <v/>
      </c>
    </row>
    <row r="234" spans="1:11" ht="15" x14ac:dyDescent="0.4">
      <c r="A234" s="74"/>
      <c r="B234" s="75" t="str">
        <f>IF('P15'!A11="","",'P15'!A11)</f>
        <v/>
      </c>
      <c r="C234" s="76" t="str">
        <f>IF('P15'!B11="","",'P15'!B11)</f>
        <v/>
      </c>
      <c r="D234" s="75" t="str">
        <f>IF('P15'!C11="","",'P15'!C11)</f>
        <v/>
      </c>
      <c r="E234" s="77" t="str">
        <f>IF('P15'!D11="","",'P15'!D11)</f>
        <v/>
      </c>
      <c r="F234" s="78" t="str">
        <f>IF('P15'!F11="","",'P15'!F11)</f>
        <v/>
      </c>
      <c r="G234" s="78" t="str">
        <f>IF('P15'!G11="","",'P15'!G11)</f>
        <v/>
      </c>
      <c r="H234" s="79" t="str">
        <f>IF('P15'!N11=0,"",'P15'!N11)</f>
        <v/>
      </c>
      <c r="I234" s="79" t="str">
        <f>IF('P15'!O11=0,"",'P15'!O11)</f>
        <v/>
      </c>
      <c r="J234" s="79" t="str">
        <f>IF('P15'!P11=0,"",'P15'!P11)</f>
        <v/>
      </c>
      <c r="K234" s="81" t="str">
        <f>IF('P15'!Q11=0,"",'P15'!Q11)</f>
        <v/>
      </c>
    </row>
    <row r="235" spans="1:11" ht="15" x14ac:dyDescent="0.4">
      <c r="A235" s="74"/>
      <c r="B235" s="75" t="str">
        <f>IF('P15'!A12="","",'P15'!A12)</f>
        <v/>
      </c>
      <c r="C235" s="76" t="str">
        <f>IF('P15'!B12="","",'P15'!B12)</f>
        <v/>
      </c>
      <c r="D235" s="75" t="str">
        <f>IF('P15'!C12="","",'P15'!C12)</f>
        <v/>
      </c>
      <c r="E235" s="77" t="str">
        <f>IF('P15'!D12="","",'P15'!D12)</f>
        <v/>
      </c>
      <c r="F235" s="78" t="str">
        <f>IF('P15'!F12="","",'P15'!F12)</f>
        <v/>
      </c>
      <c r="G235" s="78" t="str">
        <f>IF('P15'!G12="","",'P15'!G12)</f>
        <v/>
      </c>
      <c r="H235" s="79" t="str">
        <f>IF('P15'!N12=0,"",'P15'!N12)</f>
        <v/>
      </c>
      <c r="I235" s="79" t="str">
        <f>IF('P15'!O12=0,"",'P15'!O12)</f>
        <v/>
      </c>
      <c r="J235" s="79" t="str">
        <f>IF('P15'!P12=0,"",'P15'!P12)</f>
        <v/>
      </c>
      <c r="K235" s="81" t="str">
        <f>IF('P15'!Q12=0,"",'P15'!Q12)</f>
        <v/>
      </c>
    </row>
    <row r="236" spans="1:11" ht="15" x14ac:dyDescent="0.4">
      <c r="A236" s="74"/>
      <c r="B236" s="75" t="str">
        <f>IF('P15'!A13="","",'P15'!A13)</f>
        <v/>
      </c>
      <c r="C236" s="76" t="str">
        <f>IF('P15'!B13="","",'P15'!B13)</f>
        <v/>
      </c>
      <c r="D236" s="75" t="str">
        <f>IF('P15'!C13="","",'P15'!C13)</f>
        <v/>
      </c>
      <c r="E236" s="77" t="str">
        <f>IF('P15'!D13="","",'P15'!D13)</f>
        <v/>
      </c>
      <c r="F236" s="78" t="str">
        <f>IF('P15'!F13="","",'P15'!F13)</f>
        <v/>
      </c>
      <c r="G236" s="78" t="str">
        <f>IF('P15'!G13="","",'P15'!G13)</f>
        <v/>
      </c>
      <c r="H236" s="79" t="str">
        <f>IF('P15'!N13=0,"",'P15'!N13)</f>
        <v/>
      </c>
      <c r="I236" s="79" t="str">
        <f>IF('P15'!O13=0,"",'P15'!O13)</f>
        <v/>
      </c>
      <c r="J236" s="79" t="str">
        <f>IF('P15'!P13=0,"",'P15'!P13)</f>
        <v/>
      </c>
      <c r="K236" s="81" t="str">
        <f>IF('P15'!Q13=0,"",'P15'!Q13)</f>
        <v/>
      </c>
    </row>
    <row r="237" spans="1:11" ht="15" x14ac:dyDescent="0.4">
      <c r="A237" s="74"/>
      <c r="B237" s="75" t="str">
        <f>IF('P15'!A14="","",'P15'!A14)</f>
        <v/>
      </c>
      <c r="C237" s="76" t="str">
        <f>IF('P15'!B14="","",'P15'!B14)</f>
        <v/>
      </c>
      <c r="D237" s="75" t="str">
        <f>IF('P15'!C14="","",'P15'!C14)</f>
        <v/>
      </c>
      <c r="E237" s="77" t="str">
        <f>IF('P15'!D14="","",'P15'!D14)</f>
        <v/>
      </c>
      <c r="F237" s="78" t="str">
        <f>IF('P15'!F14="","",'P15'!F14)</f>
        <v/>
      </c>
      <c r="G237" s="78" t="str">
        <f>IF('P15'!G14="","",'P15'!G14)</f>
        <v/>
      </c>
      <c r="H237" s="79" t="str">
        <f>IF('P15'!N14=0,"",'P15'!N14)</f>
        <v/>
      </c>
      <c r="I237" s="79" t="str">
        <f>IF('P15'!O14=0,"",'P15'!O14)</f>
        <v/>
      </c>
      <c r="J237" s="79" t="str">
        <f>IF('P15'!P14=0,"",'P15'!P14)</f>
        <v/>
      </c>
      <c r="K237" s="81" t="str">
        <f>IF('P15'!Q14=0,"",'P15'!Q14)</f>
        <v/>
      </c>
    </row>
    <row r="238" spans="1:11" ht="15" x14ac:dyDescent="0.4">
      <c r="A238" s="74"/>
      <c r="B238" s="75" t="str">
        <f>IF('P15'!A15="","",'P15'!A15)</f>
        <v/>
      </c>
      <c r="C238" s="76" t="str">
        <f>IF('P15'!B15="","",'P15'!B15)</f>
        <v/>
      </c>
      <c r="D238" s="75" t="str">
        <f>IF('P15'!C15="","",'P15'!C15)</f>
        <v/>
      </c>
      <c r="E238" s="77" t="str">
        <f>IF('P15'!D15="","",'P15'!D15)</f>
        <v/>
      </c>
      <c r="F238" s="78" t="str">
        <f>IF('P15'!F15="","",'P15'!F15)</f>
        <v/>
      </c>
      <c r="G238" s="78" t="str">
        <f>IF('P15'!G15="","",'P15'!G15)</f>
        <v/>
      </c>
      <c r="H238" s="79" t="str">
        <f>IF('P15'!N15=0,"",'P15'!N15)</f>
        <v/>
      </c>
      <c r="I238" s="79" t="str">
        <f>IF('P15'!O15=0,"",'P15'!O15)</f>
        <v/>
      </c>
      <c r="J238" s="79" t="str">
        <f>IF('P15'!P15=0,"",'P15'!P15)</f>
        <v/>
      </c>
      <c r="K238" s="81" t="str">
        <f>IF('P15'!Q15=0,"",'P15'!Q15)</f>
        <v/>
      </c>
    </row>
    <row r="239" spans="1:11" ht="15" x14ac:dyDescent="0.4">
      <c r="A239" s="74"/>
      <c r="B239" s="75" t="str">
        <f>IF('P15'!A16="","",'P15'!A16)</f>
        <v/>
      </c>
      <c r="C239" s="76" t="str">
        <f>IF('P15'!B16="","",'P15'!B16)</f>
        <v/>
      </c>
      <c r="D239" s="75" t="str">
        <f>IF('P15'!C16="","",'P15'!C16)</f>
        <v/>
      </c>
      <c r="E239" s="77" t="str">
        <f>IF('P15'!D16="","",'P15'!D16)</f>
        <v/>
      </c>
      <c r="F239" s="78" t="str">
        <f>IF('P15'!F16="","",'P15'!F16)</f>
        <v/>
      </c>
      <c r="G239" s="78" t="str">
        <f>IF('P15'!G16="","",'P15'!G16)</f>
        <v/>
      </c>
      <c r="H239" s="79" t="str">
        <f>IF('P15'!N16=0,"",'P15'!N16)</f>
        <v/>
      </c>
      <c r="I239" s="79" t="str">
        <f>IF('P15'!O16=0,"",'P15'!O16)</f>
        <v/>
      </c>
      <c r="J239" s="79" t="str">
        <f>IF('P15'!P16=0,"",'P15'!P16)</f>
        <v/>
      </c>
      <c r="K239" s="81" t="str">
        <f>IF('P15'!Q16=0,"",'P15'!Q16)</f>
        <v/>
      </c>
    </row>
    <row r="240" spans="1:11" ht="15" x14ac:dyDescent="0.4">
      <c r="A240" s="74"/>
      <c r="B240" s="75" t="str">
        <f>IF('P15'!A17="","",'P15'!A17)</f>
        <v/>
      </c>
      <c r="C240" s="76" t="str">
        <f>IF('P15'!B17="","",'P15'!B17)</f>
        <v/>
      </c>
      <c r="D240" s="75" t="str">
        <f>IF('P15'!C17="","",'P15'!C17)</f>
        <v/>
      </c>
      <c r="E240" s="77" t="str">
        <f>IF('P15'!D17="","",'P15'!D17)</f>
        <v/>
      </c>
      <c r="F240" s="78" t="str">
        <f>IF('P15'!F17="","",'P15'!F17)</f>
        <v/>
      </c>
      <c r="G240" s="78" t="str">
        <f>IF('P15'!G17="","",'P15'!G17)</f>
        <v/>
      </c>
      <c r="H240" s="79" t="str">
        <f>IF('P15'!N17=0,"",'P15'!N17)</f>
        <v/>
      </c>
      <c r="I240" s="79" t="str">
        <f>IF('P15'!O17=0,"",'P15'!O17)</f>
        <v/>
      </c>
      <c r="J240" s="79" t="str">
        <f>IF('P15'!P17=0,"",'P15'!P17)</f>
        <v/>
      </c>
      <c r="K240" s="81" t="str">
        <f>IF('P15'!Q17=0,"",'P15'!Q17)</f>
        <v/>
      </c>
    </row>
    <row r="241" spans="1:11" ht="15" x14ac:dyDescent="0.4">
      <c r="A241" s="74"/>
      <c r="B241" s="75" t="str">
        <f>IF('P15'!A18="","",'P15'!A18)</f>
        <v/>
      </c>
      <c r="C241" s="76" t="str">
        <f>IF('P15'!B18="","",'P15'!B18)</f>
        <v/>
      </c>
      <c r="D241" s="75" t="str">
        <f>IF('P15'!C18="","",'P15'!C18)</f>
        <v/>
      </c>
      <c r="E241" s="77" t="str">
        <f>IF('P15'!D18="","",'P15'!D18)</f>
        <v/>
      </c>
      <c r="F241" s="78" t="str">
        <f>IF('P15'!F18="","",'P15'!F18)</f>
        <v/>
      </c>
      <c r="G241" s="78" t="str">
        <f>IF('P15'!G18="","",'P15'!G18)</f>
        <v/>
      </c>
      <c r="H241" s="79" t="str">
        <f>IF('P15'!N18=0,"",'P15'!N18)</f>
        <v/>
      </c>
      <c r="I241" s="79" t="str">
        <f>IF('P15'!O18=0,"",'P15'!O18)</f>
        <v/>
      </c>
      <c r="J241" s="79" t="str">
        <f>IF('P15'!P18=0,"",'P15'!P18)</f>
        <v/>
      </c>
      <c r="K241" s="81" t="str">
        <f>IF('P15'!Q18=0,"",'P15'!Q18)</f>
        <v/>
      </c>
    </row>
    <row r="242" spans="1:11" ht="15" x14ac:dyDescent="0.4">
      <c r="A242" s="74"/>
      <c r="B242" s="75" t="str">
        <f>IF('P15'!A19="","",'P15'!A19)</f>
        <v/>
      </c>
      <c r="C242" s="76" t="str">
        <f>IF('P15'!B19="","",'P15'!B19)</f>
        <v/>
      </c>
      <c r="D242" s="75" t="str">
        <f>IF('P15'!C19="","",'P15'!C19)</f>
        <v/>
      </c>
      <c r="E242" s="77" t="str">
        <f>IF('P15'!D19="","",'P15'!D19)</f>
        <v/>
      </c>
      <c r="F242" s="78" t="str">
        <f>IF('P15'!F19="","",'P15'!F19)</f>
        <v/>
      </c>
      <c r="G242" s="78" t="str">
        <f>IF('P15'!G19="","",'P15'!G19)</f>
        <v/>
      </c>
      <c r="H242" s="79" t="str">
        <f>IF('P15'!N19=0,"",'P15'!N19)</f>
        <v/>
      </c>
      <c r="I242" s="79" t="str">
        <f>IF('P15'!O19=0,"",'P15'!O19)</f>
        <v/>
      </c>
      <c r="J242" s="79" t="str">
        <f>IF('P15'!P19=0,"",'P15'!P19)</f>
        <v/>
      </c>
      <c r="K242" s="81" t="str">
        <f>IF('P15'!Q19=0,"",'P15'!Q19)</f>
        <v/>
      </c>
    </row>
    <row r="243" spans="1:11" ht="15" x14ac:dyDescent="0.4">
      <c r="A243" s="74"/>
      <c r="B243" s="75" t="str">
        <f>IF('P15'!A20="","",'P15'!A20)</f>
        <v/>
      </c>
      <c r="C243" s="76" t="str">
        <f>IF('P15'!B20="","",'P15'!B20)</f>
        <v/>
      </c>
      <c r="D243" s="75" t="str">
        <f>IF('P15'!C20="","",'P15'!C20)</f>
        <v/>
      </c>
      <c r="E243" s="77" t="str">
        <f>IF('P15'!D20="","",'P15'!D20)</f>
        <v/>
      </c>
      <c r="F243" s="78" t="str">
        <f>IF('P15'!F20="","",'P15'!F20)</f>
        <v/>
      </c>
      <c r="G243" s="78" t="str">
        <f>IF('P15'!G20="","",'P15'!G20)</f>
        <v/>
      </c>
      <c r="H243" s="79" t="str">
        <f>IF('P15'!N20=0,"",'P15'!N20)</f>
        <v/>
      </c>
      <c r="I243" s="79" t="str">
        <f>IF('P15'!O20=0,"",'P15'!O20)</f>
        <v/>
      </c>
      <c r="J243" s="79" t="str">
        <f>IF('P15'!P20=0,"",'P15'!P20)</f>
        <v/>
      </c>
      <c r="K243" s="81" t="str">
        <f>IF('P15'!Q20=0,"",'P15'!Q20)</f>
        <v/>
      </c>
    </row>
    <row r="244" spans="1:11" ht="15" x14ac:dyDescent="0.4">
      <c r="A244" s="74"/>
      <c r="B244" s="75" t="str">
        <f>IF('P15'!A21="","",'P15'!A21)</f>
        <v/>
      </c>
      <c r="C244" s="76" t="str">
        <f>IF('P15'!B21="","",'P15'!B21)</f>
        <v/>
      </c>
      <c r="D244" s="75" t="str">
        <f>IF('P15'!C21="","",'P15'!C21)</f>
        <v/>
      </c>
      <c r="E244" s="77" t="str">
        <f>IF('P15'!D21="","",'P15'!D21)</f>
        <v/>
      </c>
      <c r="F244" s="78" t="str">
        <f>IF('P15'!F21="","",'P15'!F21)</f>
        <v/>
      </c>
      <c r="G244" s="78" t="str">
        <f>IF('P15'!G21="","",'P15'!G21)</f>
        <v/>
      </c>
      <c r="H244" s="79" t="str">
        <f>IF('P15'!N21=0,"",'P15'!N21)</f>
        <v/>
      </c>
      <c r="I244" s="79" t="str">
        <f>IF('P15'!O21=0,"",'P15'!O21)</f>
        <v/>
      </c>
      <c r="J244" s="79" t="str">
        <f>IF('P15'!P21=0,"",'P15'!P21)</f>
        <v/>
      </c>
      <c r="K244" s="81" t="str">
        <f>IF('P15'!Q21=0,"",'P15'!Q21)</f>
        <v/>
      </c>
    </row>
    <row r="245" spans="1:11" ht="15" x14ac:dyDescent="0.4">
      <c r="A245" s="74"/>
      <c r="B245" s="75" t="str">
        <f>IF('P15'!A22="","",'P15'!A22)</f>
        <v/>
      </c>
      <c r="C245" s="76" t="str">
        <f>IF('P15'!B22="","",'P15'!B22)</f>
        <v/>
      </c>
      <c r="D245" s="75" t="str">
        <f>IF('P15'!C22="","",'P15'!C22)</f>
        <v/>
      </c>
      <c r="E245" s="77" t="str">
        <f>IF('P15'!D22="","",'P15'!D22)</f>
        <v/>
      </c>
      <c r="F245" s="78" t="str">
        <f>IF('P15'!F22="","",'P15'!F22)</f>
        <v/>
      </c>
      <c r="G245" s="78" t="str">
        <f>IF('P15'!G22="","",'P15'!G22)</f>
        <v/>
      </c>
      <c r="H245" s="79" t="str">
        <f>IF('P15'!N22=0,"",'P15'!N22)</f>
        <v/>
      </c>
      <c r="I245" s="79" t="str">
        <f>IF('P15'!O22=0,"",'P15'!O22)</f>
        <v/>
      </c>
      <c r="J245" s="79" t="str">
        <f>IF('P15'!P22=0,"",'P15'!P22)</f>
        <v/>
      </c>
      <c r="K245" s="81" t="str">
        <f>IF('P15'!Q22=0,"",'P15'!Q22)</f>
        <v/>
      </c>
    </row>
    <row r="246" spans="1:11" ht="15" x14ac:dyDescent="0.4">
      <c r="A246" s="74"/>
      <c r="B246" s="75" t="str">
        <f>IF('P15'!A23="","",'P15'!A23)</f>
        <v/>
      </c>
      <c r="C246" s="76" t="str">
        <f>IF('P15'!B23="","",'P15'!B23)</f>
        <v/>
      </c>
      <c r="D246" s="75" t="str">
        <f>IF('P15'!C23="","",'P15'!C23)</f>
        <v/>
      </c>
      <c r="E246" s="77" t="str">
        <f>IF('P15'!D23="","",'P15'!D23)</f>
        <v/>
      </c>
      <c r="F246" s="78" t="str">
        <f>IF('P15'!F23="","",'P15'!F23)</f>
        <v/>
      </c>
      <c r="G246" s="78" t="str">
        <f>IF('P15'!G23="","",'P15'!G23)</f>
        <v/>
      </c>
      <c r="H246" s="79" t="str">
        <f>IF('P15'!N23=0,"",'P15'!N23)</f>
        <v/>
      </c>
      <c r="I246" s="79" t="str">
        <f>IF('P15'!O23=0,"",'P15'!O23)</f>
        <v/>
      </c>
      <c r="J246" s="79" t="str">
        <f>IF('P15'!P23=0,"",'P15'!P23)</f>
        <v/>
      </c>
      <c r="K246" s="81" t="str">
        <f>IF('P15'!Q23=0,"",'P15'!Q23)</f>
        <v/>
      </c>
    </row>
    <row r="247" spans="1:11" ht="15" x14ac:dyDescent="0.4">
      <c r="A247" s="74"/>
      <c r="B247" s="75" t="str">
        <f>IF('P15'!A24="","",'P15'!A24)</f>
        <v/>
      </c>
      <c r="C247" s="76" t="str">
        <f>IF('P15'!B24="","",'P15'!B24)</f>
        <v/>
      </c>
      <c r="D247" s="75" t="str">
        <f>IF('P15'!C24="","",'P15'!C24)</f>
        <v/>
      </c>
      <c r="E247" s="77" t="str">
        <f>IF('P15'!D24="","",'P15'!D24)</f>
        <v/>
      </c>
      <c r="F247" s="78" t="str">
        <f>IF('P15'!F24="","",'P15'!F24)</f>
        <v/>
      </c>
      <c r="G247" s="78" t="str">
        <f>IF('P15'!G24="","",'P15'!G24)</f>
        <v/>
      </c>
      <c r="H247" s="79" t="str">
        <f>IF('P15'!N24=0,"",'P15'!N24)</f>
        <v/>
      </c>
      <c r="I247" s="79" t="str">
        <f>IF('P15'!O24=0,"",'P15'!O24)</f>
        <v/>
      </c>
      <c r="J247" s="79" t="str">
        <f>IF('P15'!P24=0,"",'P15'!P24)</f>
        <v/>
      </c>
      <c r="K247" s="81" t="str">
        <f>IF('P15'!Q24=0,"",'P15'!Q24)</f>
        <v/>
      </c>
    </row>
  </sheetData>
  <mergeCells count="6">
    <mergeCell ref="A22:K22"/>
    <mergeCell ref="A1:K1"/>
    <mergeCell ref="A2:E2"/>
    <mergeCell ref="F2:G2"/>
    <mergeCell ref="A3:K3"/>
    <mergeCell ref="H2:K2"/>
  </mergeCells>
  <phoneticPr fontId="12" type="noConversion"/>
  <pageMargins left="0.75" right="0.75" top="1" bottom="1" header="0.5" footer="0.5"/>
  <pageSetup paperSize="9" scale="76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8564-E272-D544-AE50-33CE26D61D53}">
  <sheetPr>
    <pageSetUpPr fitToPage="1"/>
  </sheetPr>
  <dimension ref="A1:L247"/>
  <sheetViews>
    <sheetView workbookViewId="0">
      <pane ySplit="2" topLeftCell="A3" activePane="bottomLeft" state="frozen"/>
      <selection pane="bottomLeft" activeCell="F10" sqref="F10"/>
    </sheetView>
  </sheetViews>
  <sheetFormatPr baseColWidth="10" defaultColWidth="8.78515625" defaultRowHeight="12.4" x14ac:dyDescent="0.35"/>
  <cols>
    <col min="1" max="1" width="4.5703125" customWidth="1"/>
    <col min="2" max="2" width="5.42578125" customWidth="1"/>
    <col min="3" max="3" width="8.42578125" customWidth="1"/>
    <col min="4" max="4" width="5.42578125" customWidth="1"/>
    <col min="5" max="5" width="10.42578125" style="42" customWidth="1"/>
    <col min="6" max="6" width="29.5703125" style="10" customWidth="1"/>
    <col min="7" max="7" width="21.5703125" style="10" customWidth="1"/>
    <col min="8" max="10" width="6.78515625" customWidth="1"/>
    <col min="11" max="11" width="9.5703125" style="56" customWidth="1"/>
  </cols>
  <sheetData>
    <row r="1" spans="1:11" s="54" customFormat="1" ht="35.65" x14ac:dyDescent="0.95">
      <c r="A1" s="184" t="s">
        <v>45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s="55" customFormat="1" ht="26.25" customHeight="1" x14ac:dyDescent="0.65">
      <c r="A2" s="185" t="str">
        <f>IF('P1'!H5&gt;0,'P1'!H5,"")</f>
        <v>Frankrike</v>
      </c>
      <c r="B2" s="185"/>
      <c r="C2" s="185"/>
      <c r="D2" s="185"/>
      <c r="E2" s="185"/>
      <c r="F2" s="186" t="str">
        <f>IF('P1'!M5&gt;0,'P1'!M5,"")</f>
        <v>Bretane</v>
      </c>
      <c r="G2" s="186"/>
      <c r="H2" s="187">
        <f>IF('P1'!R5&gt;0,'P1'!R5,"")</f>
        <v>44870</v>
      </c>
      <c r="I2" s="187"/>
      <c r="J2" s="187"/>
      <c r="K2" s="187"/>
    </row>
    <row r="3" spans="1:11" s="53" customFormat="1" ht="28.15" x14ac:dyDescent="0.75">
      <c r="A3" s="183" t="s">
        <v>48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35">
      <c r="A4" s="41"/>
    </row>
    <row r="5" spans="1:11" ht="15" x14ac:dyDescent="0.4">
      <c r="A5" s="74"/>
      <c r="B5" s="75" t="str">
        <f>IF('P3'!A9="","",'P3'!A9)</f>
        <v/>
      </c>
      <c r="C5" s="76" t="str">
        <f>IF('P3'!B9="","",'P3'!B9)</f>
        <v/>
      </c>
      <c r="D5" s="75" t="str">
        <f>IF('P3'!C9="","",'P3'!C9)</f>
        <v/>
      </c>
      <c r="E5" s="77" t="str">
        <f>IF('P3'!D9="","",'P3'!D9)</f>
        <v/>
      </c>
      <c r="F5" s="78" t="str">
        <f>IF('P3'!F9="","",'P3'!F9)</f>
        <v/>
      </c>
      <c r="G5" s="78" t="str">
        <f>IF('P3'!G9="","",'P3'!G9)</f>
        <v/>
      </c>
      <c r="H5" s="79" t="str">
        <f>IF('P3'!N9=0,"",'P3'!N9)</f>
        <v/>
      </c>
      <c r="I5" s="79" t="str">
        <f>IF('P3'!O9=0,"",'P3'!O9)</f>
        <v/>
      </c>
      <c r="J5" s="79" t="str">
        <f>IF('P3'!P9=0,"",'P3'!P9)</f>
        <v/>
      </c>
      <c r="K5" s="80" t="str">
        <f>IF('P3'!Q9=0,"",'P3'!Q9)</f>
        <v/>
      </c>
    </row>
    <row r="6" spans="1:11" ht="15" x14ac:dyDescent="0.4">
      <c r="A6" s="74"/>
      <c r="B6" s="75" t="str">
        <f>IF('P3'!A10="","",'P3'!A10)</f>
        <v/>
      </c>
      <c r="C6" s="76" t="str">
        <f>IF('P3'!B10="","",'P3'!B10)</f>
        <v/>
      </c>
      <c r="D6" s="75" t="str">
        <f>IF('P3'!C10="","",'P3'!C10)</f>
        <v/>
      </c>
      <c r="E6" s="77" t="str">
        <f>IF('P3'!D10="","",'P3'!D10)</f>
        <v/>
      </c>
      <c r="F6" s="78" t="str">
        <f>IF('P3'!F10="","",'P3'!F10)</f>
        <v/>
      </c>
      <c r="G6" s="78" t="str">
        <f>IF('P3'!G10="","",'P3'!G10)</f>
        <v/>
      </c>
      <c r="H6" s="79" t="str">
        <f>IF('P3'!N10=0,"",'P3'!N10)</f>
        <v/>
      </c>
      <c r="I6" s="79" t="str">
        <f>IF('P3'!O10=0,"",'P3'!O10)</f>
        <v/>
      </c>
      <c r="J6" s="79" t="str">
        <f>IF('P3'!P10=0,"",'P3'!P10)</f>
        <v/>
      </c>
      <c r="K6" s="80" t="str">
        <f>IF('P3'!Q10=0,"",'P3'!Q10)</f>
        <v/>
      </c>
    </row>
    <row r="7" spans="1:11" ht="15" x14ac:dyDescent="0.4">
      <c r="A7" s="74"/>
      <c r="B7" s="75" t="str">
        <f>IF('P3'!A11="","",'P3'!A11)</f>
        <v/>
      </c>
      <c r="C7" s="76" t="str">
        <f>IF('P3'!B11="","",'P3'!B11)</f>
        <v/>
      </c>
      <c r="D7" s="75" t="str">
        <f>IF('P3'!C11="","",'P3'!C11)</f>
        <v/>
      </c>
      <c r="E7" s="77" t="str">
        <f>IF('P3'!D11="","",'P3'!D11)</f>
        <v/>
      </c>
      <c r="F7" s="78" t="str">
        <f>IF('P3'!F11="","",'P3'!F11)</f>
        <v/>
      </c>
      <c r="G7" s="78" t="str">
        <f>IF('P3'!G11="","",'P3'!G11)</f>
        <v/>
      </c>
      <c r="H7" s="79" t="str">
        <f>IF('P3'!N11=0,"",'P3'!N11)</f>
        <v/>
      </c>
      <c r="I7" s="79" t="str">
        <f>IF('P3'!O11=0,"",'P3'!O11)</f>
        <v/>
      </c>
      <c r="J7" s="79" t="str">
        <f>IF('P3'!P11=0,"",'P3'!P11)</f>
        <v/>
      </c>
      <c r="K7" s="80" t="str">
        <f>IF('P3'!Q11=0,"",'P3'!Q11)</f>
        <v/>
      </c>
    </row>
    <row r="8" spans="1:11" ht="15" x14ac:dyDescent="0.4">
      <c r="A8" s="74"/>
      <c r="B8" s="75" t="str">
        <f>IF('P3'!A12="","",'P3'!A12)</f>
        <v/>
      </c>
      <c r="C8" s="76" t="str">
        <f>IF('P3'!B12="","",'P3'!B12)</f>
        <v/>
      </c>
      <c r="D8" s="75" t="str">
        <f>IF('P3'!C12="","",'P3'!C12)</f>
        <v/>
      </c>
      <c r="E8" s="77" t="str">
        <f>IF('P3'!D12="","",'P3'!D12)</f>
        <v/>
      </c>
      <c r="F8" s="78" t="str">
        <f>IF('P3'!F12="","",'P3'!F12)</f>
        <v/>
      </c>
      <c r="G8" s="78" t="str">
        <f>IF('P3'!G12="","",'P3'!G12)</f>
        <v/>
      </c>
      <c r="H8" s="79" t="str">
        <f>IF('P3'!N12=0,"",'P3'!N12)</f>
        <v/>
      </c>
      <c r="I8" s="79" t="str">
        <f>IF('P3'!O12=0,"",'P3'!O12)</f>
        <v/>
      </c>
      <c r="J8" s="79" t="str">
        <f>IF('P3'!P12=0,"",'P3'!P12)</f>
        <v/>
      </c>
      <c r="K8" s="80" t="str">
        <f>IF('P3'!Q12=0,"",'P3'!Q12)</f>
        <v/>
      </c>
    </row>
    <row r="9" spans="1:11" ht="15" x14ac:dyDescent="0.4">
      <c r="A9" s="74"/>
      <c r="B9" s="75" t="str">
        <f>IF('P3'!A13="","",'P3'!A13)</f>
        <v/>
      </c>
      <c r="C9" s="76" t="str">
        <f>IF('P3'!B13="","",'P3'!B13)</f>
        <v/>
      </c>
      <c r="D9" s="75" t="str">
        <f>IF('P3'!C13="","",'P3'!C13)</f>
        <v/>
      </c>
      <c r="E9" s="77" t="str">
        <f>IF('P3'!D13="","",'P3'!D13)</f>
        <v/>
      </c>
      <c r="F9" s="78" t="str">
        <f>IF('P3'!F13="","",'P3'!F13)</f>
        <v/>
      </c>
      <c r="G9" s="78" t="str">
        <f>IF('P3'!G13="","",'P3'!G13)</f>
        <v/>
      </c>
      <c r="H9" s="79" t="str">
        <f>IF('P3'!N13=0,"",'P3'!N13)</f>
        <v/>
      </c>
      <c r="I9" s="79" t="str">
        <f>IF('P3'!O13=0,"",'P3'!O13)</f>
        <v/>
      </c>
      <c r="J9" s="79" t="str">
        <f>IF('P3'!P13=0,"",'P3'!P13)</f>
        <v/>
      </c>
      <c r="K9" s="80" t="str">
        <f>IF('P3'!Q13=0,"",'P3'!Q13)</f>
        <v/>
      </c>
    </row>
    <row r="10" spans="1:11" ht="15" x14ac:dyDescent="0.4">
      <c r="A10" s="74"/>
      <c r="B10" s="75" t="str">
        <f>IF('P3'!A14="","",'P3'!A14)</f>
        <v/>
      </c>
      <c r="C10" s="76" t="str">
        <f>IF('P3'!B14="","",'P3'!B14)</f>
        <v/>
      </c>
      <c r="D10" s="75" t="str">
        <f>IF('P3'!C14="","",'P3'!C14)</f>
        <v/>
      </c>
      <c r="E10" s="77" t="str">
        <f>IF('P3'!D14="","",'P3'!D14)</f>
        <v/>
      </c>
      <c r="F10" s="78" t="str">
        <f>IF('P3'!F14="","",'P3'!F14)</f>
        <v/>
      </c>
      <c r="G10" s="78" t="str">
        <f>IF('P3'!G14="","",'P3'!G14)</f>
        <v/>
      </c>
      <c r="H10" s="79" t="str">
        <f>IF('P3'!N14=0,"",'P3'!N14)</f>
        <v/>
      </c>
      <c r="I10" s="79" t="str">
        <f>IF('P3'!O14=0,"",'P3'!O14)</f>
        <v/>
      </c>
      <c r="J10" s="79" t="str">
        <f>IF('P3'!P14=0,"",'P3'!P14)</f>
        <v/>
      </c>
      <c r="K10" s="80" t="str">
        <f>IF('P3'!Q14=0,"",'P3'!Q14)</f>
        <v/>
      </c>
    </row>
    <row r="11" spans="1:11" ht="15" x14ac:dyDescent="0.4">
      <c r="A11" s="74"/>
      <c r="B11" s="75" t="str">
        <f>IF('P3'!A15="","",'P3'!A15)</f>
        <v/>
      </c>
      <c r="C11" s="76" t="str">
        <f>IF('P3'!B15="","",'P3'!B15)</f>
        <v/>
      </c>
      <c r="D11" s="75" t="str">
        <f>IF('P3'!C15="","",'P3'!C15)</f>
        <v/>
      </c>
      <c r="E11" s="77" t="str">
        <f>IF('P3'!D15="","",'P3'!D15)</f>
        <v/>
      </c>
      <c r="F11" s="78" t="str">
        <f>IF('P3'!F15="","",'P3'!F15)</f>
        <v/>
      </c>
      <c r="G11" s="78" t="str">
        <f>IF('P3'!G15="","",'P3'!G15)</f>
        <v/>
      </c>
      <c r="H11" s="79" t="str">
        <f>IF('P3'!N15=0,"",'P3'!N15)</f>
        <v/>
      </c>
      <c r="I11" s="79" t="str">
        <f>IF('P3'!O15=0,"",'P3'!O15)</f>
        <v/>
      </c>
      <c r="J11" s="79" t="str">
        <f>IF('P3'!P15=0,"",'P3'!P15)</f>
        <v/>
      </c>
      <c r="K11" s="80" t="str">
        <f>IF('P3'!Q15=0,"",'P3'!Q15)</f>
        <v/>
      </c>
    </row>
    <row r="12" spans="1:11" ht="15" x14ac:dyDescent="0.4">
      <c r="A12" s="74"/>
      <c r="B12" s="75" t="str">
        <f>IF('P3'!A16="","",'P3'!A16)</f>
        <v/>
      </c>
      <c r="C12" s="76" t="str">
        <f>IF('P3'!B16="","",'P3'!B16)</f>
        <v/>
      </c>
      <c r="D12" s="75" t="str">
        <f>IF('P3'!C16="","",'P3'!C16)</f>
        <v/>
      </c>
      <c r="E12" s="77" t="str">
        <f>IF('P3'!D16="","",'P3'!D16)</f>
        <v/>
      </c>
      <c r="F12" s="78" t="str">
        <f>IF('P3'!F16="","",'P3'!F16)</f>
        <v/>
      </c>
      <c r="G12" s="78" t="str">
        <f>IF('P3'!G16="","",'P3'!G16)</f>
        <v/>
      </c>
      <c r="H12" s="79" t="str">
        <f>IF('P3'!N16=0,"",'P3'!N16)</f>
        <v/>
      </c>
      <c r="I12" s="79" t="str">
        <f>IF('P3'!O16=0,"",'P3'!O16)</f>
        <v/>
      </c>
      <c r="J12" s="79" t="str">
        <f>IF('P3'!P16=0,"",'P3'!P16)</f>
        <v/>
      </c>
      <c r="K12" s="80" t="str">
        <f>IF('P3'!Q16=0,"",'P3'!Q16)</f>
        <v/>
      </c>
    </row>
    <row r="13" spans="1:11" ht="15" x14ac:dyDescent="0.4">
      <c r="A13" s="74"/>
      <c r="B13" s="75" t="str">
        <f>IF('P3'!A17="","",'P3'!A17)</f>
        <v/>
      </c>
      <c r="C13" s="76" t="str">
        <f>IF('P3'!B17="","",'P3'!B17)</f>
        <v/>
      </c>
      <c r="D13" s="75" t="str">
        <f>IF('P3'!C17="","",'P3'!C17)</f>
        <v/>
      </c>
      <c r="E13" s="77" t="str">
        <f>IF('P3'!D17="","",'P3'!D17)</f>
        <v/>
      </c>
      <c r="F13" s="78" t="str">
        <f>IF('P3'!F17="","",'P3'!F17)</f>
        <v/>
      </c>
      <c r="G13" s="78" t="str">
        <f>IF('P3'!G17="","",'P3'!G17)</f>
        <v/>
      </c>
      <c r="H13" s="79" t="str">
        <f>IF('P3'!N17=0,"",'P3'!N17)</f>
        <v/>
      </c>
      <c r="I13" s="79" t="str">
        <f>IF('P3'!O17=0,"",'P3'!O17)</f>
        <v/>
      </c>
      <c r="J13" s="79" t="str">
        <f>IF('P3'!P17=0,"",'P3'!P17)</f>
        <v/>
      </c>
      <c r="K13" s="80" t="str">
        <f>IF('P3'!Q17=0,"",'P3'!Q17)</f>
        <v/>
      </c>
    </row>
    <row r="14" spans="1:11" ht="15" x14ac:dyDescent="0.4">
      <c r="A14" s="74"/>
      <c r="B14" s="75" t="str">
        <f>IF('P3'!A18="","",'P3'!A18)</f>
        <v/>
      </c>
      <c r="C14" s="76" t="str">
        <f>IF('P3'!B18="","",'P3'!B18)</f>
        <v/>
      </c>
      <c r="D14" s="75" t="str">
        <f>IF('P3'!C18="","",'P3'!C18)</f>
        <v/>
      </c>
      <c r="E14" s="77" t="str">
        <f>IF('P3'!D18="","",'P3'!D18)</f>
        <v/>
      </c>
      <c r="F14" s="78" t="str">
        <f>IF('P3'!F18="","",'P3'!F18)</f>
        <v/>
      </c>
      <c r="G14" s="78" t="str">
        <f>IF('P3'!G18="","",'P3'!G18)</f>
        <v/>
      </c>
      <c r="H14" s="79" t="str">
        <f>IF('P3'!N18=0,"",'P3'!N18)</f>
        <v/>
      </c>
      <c r="I14" s="79" t="str">
        <f>IF('P3'!O18=0,"",'P3'!O18)</f>
        <v/>
      </c>
      <c r="J14" s="79" t="str">
        <f>IF('P3'!P18=0,"",'P3'!P18)</f>
        <v/>
      </c>
      <c r="K14" s="80" t="str">
        <f>IF('P3'!Q18=0,"",'P3'!Q18)</f>
        <v/>
      </c>
    </row>
    <row r="15" spans="1:11" ht="15" x14ac:dyDescent="0.4">
      <c r="A15" s="74"/>
      <c r="B15" s="75" t="str">
        <f>IF('P3'!A19="","",'P3'!A19)</f>
        <v/>
      </c>
      <c r="C15" s="76" t="str">
        <f>IF('P3'!B19="","",'P3'!B19)</f>
        <v/>
      </c>
      <c r="D15" s="75" t="str">
        <f>IF('P3'!C19="","",'P3'!C19)</f>
        <v/>
      </c>
      <c r="E15" s="77" t="str">
        <f>IF('P3'!D19="","",'P3'!D19)</f>
        <v/>
      </c>
      <c r="F15" s="78" t="str">
        <f>IF('P3'!F19="","",'P3'!F19)</f>
        <v/>
      </c>
      <c r="G15" s="78" t="str">
        <f>IF('P3'!G19="","",'P3'!G19)</f>
        <v/>
      </c>
      <c r="H15" s="79" t="str">
        <f>IF('P3'!N19=0,"",'P3'!N19)</f>
        <v/>
      </c>
      <c r="I15" s="79" t="str">
        <f>IF('P3'!O19=0,"",'P3'!O19)</f>
        <v/>
      </c>
      <c r="J15" s="79" t="str">
        <f>IF('P3'!P19=0,"",'P3'!P19)</f>
        <v/>
      </c>
      <c r="K15" s="80" t="str">
        <f>IF('P3'!Q19=0,"",'P3'!Q19)</f>
        <v/>
      </c>
    </row>
    <row r="16" spans="1:11" ht="15" x14ac:dyDescent="0.4">
      <c r="A16" s="74"/>
      <c r="B16" s="75" t="str">
        <f>IF('P3'!A20="","",'P3'!A20)</f>
        <v/>
      </c>
      <c r="C16" s="76" t="str">
        <f>IF('P3'!B20="","",'P3'!B20)</f>
        <v/>
      </c>
      <c r="D16" s="75" t="str">
        <f>IF('P3'!C20="","",'P3'!C20)</f>
        <v/>
      </c>
      <c r="E16" s="77" t="str">
        <f>IF('P3'!D20="","",'P3'!D20)</f>
        <v/>
      </c>
      <c r="F16" s="78" t="str">
        <f>IF('P3'!F20="","",'P3'!F20)</f>
        <v/>
      </c>
      <c r="G16" s="78" t="str">
        <f>IF('P3'!G20="","",'P3'!G20)</f>
        <v/>
      </c>
      <c r="H16" s="79" t="str">
        <f>IF('P3'!N20=0,"",'P3'!N20)</f>
        <v/>
      </c>
      <c r="I16" s="79" t="str">
        <f>IF('P3'!O20=0,"",'P3'!O20)</f>
        <v/>
      </c>
      <c r="J16" s="79" t="str">
        <f>IF('P3'!P20=0,"",'P3'!P20)</f>
        <v/>
      </c>
      <c r="K16" s="80" t="str">
        <f>IF('P3'!Q20=0,"",'P3'!Q20)</f>
        <v/>
      </c>
    </row>
    <row r="17" spans="1:12" ht="15" x14ac:dyDescent="0.4">
      <c r="A17" s="74"/>
      <c r="B17" s="75" t="str">
        <f>IF('P3'!A21="","",'P3'!A21)</f>
        <v/>
      </c>
      <c r="C17" s="76" t="str">
        <f>IF('P3'!B21="","",'P3'!B21)</f>
        <v/>
      </c>
      <c r="D17" s="75" t="str">
        <f>IF('P3'!C21="","",'P3'!C21)</f>
        <v/>
      </c>
      <c r="E17" s="77" t="str">
        <f>IF('P3'!D21="","",'P3'!D21)</f>
        <v/>
      </c>
      <c r="F17" s="78" t="str">
        <f>IF('P3'!F21="","",'P3'!F21)</f>
        <v/>
      </c>
      <c r="G17" s="78" t="str">
        <f>IF('P3'!G21="","",'P3'!G21)</f>
        <v/>
      </c>
      <c r="H17" s="79" t="str">
        <f>IF('P3'!N21=0,"",'P3'!N21)</f>
        <v/>
      </c>
      <c r="I17" s="79" t="str">
        <f>IF('P3'!O21=0,"",'P3'!O21)</f>
        <v/>
      </c>
      <c r="J17" s="79" t="str">
        <f>IF('P3'!P21=0,"",'P3'!P21)</f>
        <v/>
      </c>
      <c r="K17" s="80" t="str">
        <f>IF('P3'!Q21=0,"",'P3'!Q21)</f>
        <v/>
      </c>
    </row>
    <row r="18" spans="1:12" ht="15" x14ac:dyDescent="0.4">
      <c r="A18" s="74"/>
      <c r="B18" s="75" t="str">
        <f>IF('P3'!A22="","",'P3'!A22)</f>
        <v/>
      </c>
      <c r="C18" s="76" t="str">
        <f>IF('P3'!B22="","",'P3'!B22)</f>
        <v/>
      </c>
      <c r="D18" s="75" t="str">
        <f>IF('P3'!C22="","",'P3'!C22)</f>
        <v/>
      </c>
      <c r="E18" s="77" t="str">
        <f>IF('P3'!D22="","",'P3'!D22)</f>
        <v/>
      </c>
      <c r="F18" s="78" t="str">
        <f>IF('P3'!F22="","",'P3'!F22)</f>
        <v/>
      </c>
      <c r="G18" s="78" t="str">
        <f>IF('P3'!G22="","",'P3'!G22)</f>
        <v/>
      </c>
      <c r="H18" s="79" t="str">
        <f>IF('P3'!N22=0,"",'P3'!N22)</f>
        <v/>
      </c>
      <c r="I18" s="79" t="str">
        <f>IF('P3'!O22=0,"",'P3'!O22)</f>
        <v/>
      </c>
      <c r="J18" s="79" t="str">
        <f>IF('P3'!P22=0,"",'P3'!P22)</f>
        <v/>
      </c>
      <c r="K18" s="80" t="str">
        <f>IF('P3'!Q22=0,"",'P3'!Q22)</f>
        <v/>
      </c>
    </row>
    <row r="19" spans="1:12" ht="15" x14ac:dyDescent="0.4">
      <c r="A19" s="74"/>
      <c r="B19" s="75" t="str">
        <f>IF('P3'!A23="","",'P3'!A23)</f>
        <v/>
      </c>
      <c r="C19" s="76" t="str">
        <f>IF('P3'!B23="","",'P3'!B23)</f>
        <v/>
      </c>
      <c r="D19" s="75" t="str">
        <f>IF('P3'!C23="","",'P3'!C23)</f>
        <v/>
      </c>
      <c r="E19" s="77" t="str">
        <f>IF('P3'!D23="","",'P3'!D23)</f>
        <v/>
      </c>
      <c r="F19" s="78" t="str">
        <f>IF('P3'!F23="","",'P3'!F23)</f>
        <v/>
      </c>
      <c r="G19" s="78" t="str">
        <f>IF('P3'!G23="","",'P3'!G23)</f>
        <v/>
      </c>
      <c r="H19" s="79" t="str">
        <f>IF('P3'!N23=0,"",'P3'!N23)</f>
        <v/>
      </c>
      <c r="I19" s="79" t="str">
        <f>IF('P3'!O23=0,"",'P3'!O23)</f>
        <v/>
      </c>
      <c r="J19" s="79" t="str">
        <f>IF('P3'!P23=0,"",'P3'!P23)</f>
        <v/>
      </c>
      <c r="K19" s="80" t="str">
        <f>IF('P3'!Q23=0,"",'P3'!Q23)</f>
        <v/>
      </c>
    </row>
    <row r="20" spans="1:12" ht="15" x14ac:dyDescent="0.4">
      <c r="A20" s="74"/>
      <c r="B20" s="75" t="str">
        <f>IF('P3'!A24="","",'P3'!A24)</f>
        <v/>
      </c>
      <c r="C20" s="76" t="str">
        <f>IF('P3'!B24="","",'P3'!B24)</f>
        <v/>
      </c>
      <c r="D20" s="75" t="str">
        <f>IF('P3'!C24="","",'P3'!C24)</f>
        <v/>
      </c>
      <c r="E20" s="77" t="str">
        <f>IF('P3'!D24="","",'P3'!D24)</f>
        <v/>
      </c>
      <c r="F20" s="78" t="str">
        <f>IF('P3'!F24="","",'P3'!F24)</f>
        <v/>
      </c>
      <c r="G20" s="78" t="str">
        <f>IF('P3'!G24="","",'P3'!G24)</f>
        <v/>
      </c>
      <c r="H20" s="79" t="str">
        <f>IF('P3'!N24=0,"",'P3'!N24)</f>
        <v/>
      </c>
      <c r="I20" s="79" t="str">
        <f>IF('P3'!O24=0,"",'P3'!O24)</f>
        <v/>
      </c>
      <c r="J20" s="79" t="str">
        <f>IF('P3'!P24=0,"",'P3'!P24)</f>
        <v/>
      </c>
      <c r="K20" s="80" t="str">
        <f>IF('P3'!Q24=0,"",'P3'!Q24)</f>
        <v/>
      </c>
    </row>
    <row r="21" spans="1:12" x14ac:dyDescent="0.35">
      <c r="A21" s="41"/>
    </row>
    <row r="22" spans="1:12" s="53" customFormat="1" ht="28.15" x14ac:dyDescent="0.75">
      <c r="A22" s="183" t="s">
        <v>49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1:12" x14ac:dyDescent="0.35">
      <c r="A23" s="41"/>
    </row>
    <row r="24" spans="1:12" ht="15" x14ac:dyDescent="0.4">
      <c r="A24" s="74"/>
      <c r="B24" s="75" t="str">
        <f>IF('P1'!A9="","",'P1'!A9)</f>
        <v/>
      </c>
      <c r="C24" s="76" t="str">
        <f>IF('P1'!B9="","",'P1'!B9)</f>
        <v/>
      </c>
      <c r="D24" s="75" t="str">
        <f>IF('P1'!C9="","",'P1'!C9)</f>
        <v/>
      </c>
      <c r="E24" s="77" t="str">
        <f>IF('P1'!D9="","",'P1'!D9)</f>
        <v/>
      </c>
      <c r="F24" s="78" t="str">
        <f>IF('P1'!F9="","",'P1'!F9)</f>
        <v/>
      </c>
      <c r="G24" s="78" t="str">
        <f>IF('P1'!G9="","",'P1'!G9)</f>
        <v/>
      </c>
      <c r="H24" s="79" t="str">
        <f>IF('P1'!N9=0,"",'P1'!N9)</f>
        <v/>
      </c>
      <c r="I24" s="79" t="str">
        <f>IF('P1'!O9=0,"",'P1'!O9)</f>
        <v/>
      </c>
      <c r="J24" s="79" t="str">
        <f>IF('P1'!P9=0,"",'P1'!P9)</f>
        <v/>
      </c>
      <c r="K24" s="80" t="str">
        <f>IF('P1'!Q9=0,"",'P1'!Q9)</f>
        <v/>
      </c>
      <c r="L24" s="60"/>
    </row>
    <row r="25" spans="1:12" ht="15" x14ac:dyDescent="0.4">
      <c r="A25" s="74"/>
      <c r="B25" s="75" t="str">
        <f>IF('P1'!A10="","",'P1'!A10)</f>
        <v/>
      </c>
      <c r="C25" s="76" t="str">
        <f>IF('P1'!B10="","",'P1'!B10)</f>
        <v/>
      </c>
      <c r="D25" s="75" t="str">
        <f>IF('P1'!C10="","",'P1'!C10)</f>
        <v/>
      </c>
      <c r="E25" s="77" t="str">
        <f>IF('P1'!D10="","",'P1'!D10)</f>
        <v/>
      </c>
      <c r="F25" s="78" t="str">
        <f>IF('P1'!F10="","",'P1'!F10)</f>
        <v/>
      </c>
      <c r="G25" s="78" t="str">
        <f>IF('P1'!G10="","",'P1'!G10)</f>
        <v/>
      </c>
      <c r="H25" s="79" t="str">
        <f>IF('P1'!N10=0,"",'P1'!N10)</f>
        <v/>
      </c>
      <c r="I25" s="79" t="str">
        <f>IF('P1'!O10=0,"",'P1'!O10)</f>
        <v/>
      </c>
      <c r="J25" s="79" t="str">
        <f>IF('P1'!P10=0,"",'P1'!P10)</f>
        <v/>
      </c>
      <c r="K25" s="80" t="str">
        <f>IF('P1'!Q10=0,"",'P1'!Q10)</f>
        <v/>
      </c>
      <c r="L25" s="60"/>
    </row>
    <row r="26" spans="1:12" ht="15" x14ac:dyDescent="0.4">
      <c r="A26" s="74"/>
      <c r="B26" s="75" t="str">
        <f>IF('P1'!A11="","",'P1'!A11)</f>
        <v>64</v>
      </c>
      <c r="C26" s="76">
        <f>IF('P1'!B11="","",'P1'!B11)</f>
        <v>60.2</v>
      </c>
      <c r="D26" s="75" t="str">
        <f>IF('P1'!C11="","",'P1'!C11)</f>
        <v>SK</v>
      </c>
      <c r="E26" s="77" t="str">
        <f>IF('P1'!D11="","",'P1'!D11)</f>
        <v>17.081989</v>
      </c>
      <c r="F26" s="78" t="str">
        <f>IF('P1'!F11="","",'P1'!F11)</f>
        <v>Ine Andersson</v>
      </c>
      <c r="G26" s="78" t="str">
        <f>IF('P1'!G11="","",'P1'!G11)</f>
        <v>Tambarskjelvar IL</v>
      </c>
      <c r="H26" s="79">
        <f>IF('P1'!N11=0,"",'P1'!N11)</f>
        <v>88</v>
      </c>
      <c r="I26" s="79">
        <f>IF('P1'!O11=0,"",'P1'!O11)</f>
        <v>120</v>
      </c>
      <c r="J26" s="79">
        <f>IF('P1'!P11=0,"",'P1'!P11)</f>
        <v>208</v>
      </c>
      <c r="K26" s="80">
        <f>IF('P1'!Q11=0,"",'P1'!Q11)</f>
        <v>280.42527416487121</v>
      </c>
      <c r="L26" s="60"/>
    </row>
    <row r="27" spans="1:12" ht="15" x14ac:dyDescent="0.4">
      <c r="A27" s="74"/>
      <c r="B27" s="75" t="str">
        <f>IF('P1'!A12="","",'P1'!A12)</f>
        <v/>
      </c>
      <c r="C27" s="76" t="str">
        <f>IF('P1'!B12="","",'P1'!B12)</f>
        <v/>
      </c>
      <c r="D27" s="75" t="str">
        <f>IF('P1'!C12="","",'P1'!C12)</f>
        <v/>
      </c>
      <c r="E27" s="77" t="str">
        <f>IF('P1'!D12="","",'P1'!D12)</f>
        <v/>
      </c>
      <c r="F27" s="78" t="str">
        <f>IF('P1'!F12="","",'P1'!F12)</f>
        <v/>
      </c>
      <c r="G27" s="78" t="str">
        <f>IF('P1'!G12="","",'P1'!G12)</f>
        <v/>
      </c>
      <c r="H27" s="79" t="str">
        <f>IF('P1'!N12=0,"",'P1'!N12)</f>
        <v/>
      </c>
      <c r="I27" s="79" t="str">
        <f>IF('P1'!O12=0,"",'P1'!O12)</f>
        <v/>
      </c>
      <c r="J27" s="79" t="str">
        <f>IF('P1'!P12=0,"",'P1'!P12)</f>
        <v/>
      </c>
      <c r="K27" s="80" t="str">
        <f>IF('P1'!Q12=0,"",'P1'!Q12)</f>
        <v/>
      </c>
      <c r="L27" s="60"/>
    </row>
    <row r="28" spans="1:12" ht="15" x14ac:dyDescent="0.4">
      <c r="A28" s="74"/>
      <c r="B28" s="75" t="str">
        <f>IF('P1'!A13="","",'P1'!A13)</f>
        <v/>
      </c>
      <c r="C28" s="76" t="str">
        <f>IF('P1'!B13="","",'P1'!B13)</f>
        <v/>
      </c>
      <c r="D28" s="75" t="str">
        <f>IF('P1'!C13="","",'P1'!C13)</f>
        <v/>
      </c>
      <c r="E28" s="77" t="str">
        <f>IF('P1'!D13="","",'P1'!D13)</f>
        <v/>
      </c>
      <c r="F28" s="78" t="str">
        <f>IF('P1'!F13="","",'P1'!F13)</f>
        <v/>
      </c>
      <c r="G28" s="78" t="str">
        <f>IF('P1'!G13="","",'P1'!G13)</f>
        <v/>
      </c>
      <c r="H28" s="79" t="str">
        <f>IF('P1'!N13=0,"",'P1'!N13)</f>
        <v/>
      </c>
      <c r="I28" s="79" t="str">
        <f>IF('P1'!O13=0,"",'P1'!O13)</f>
        <v/>
      </c>
      <c r="J28" s="79" t="str">
        <f>IF('P1'!P13=0,"",'P1'!P13)</f>
        <v/>
      </c>
      <c r="K28" s="80" t="str">
        <f>IF('P1'!Q13=0,"",'P1'!Q13)</f>
        <v/>
      </c>
      <c r="L28" s="60"/>
    </row>
    <row r="29" spans="1:12" ht="15" x14ac:dyDescent="0.4">
      <c r="A29" s="74"/>
      <c r="B29" s="75" t="str">
        <f>IF('P1'!A14="","",'P1'!A14)</f>
        <v/>
      </c>
      <c r="C29" s="76" t="str">
        <f>IF('P1'!B14="","",'P1'!B14)</f>
        <v/>
      </c>
      <c r="D29" s="75" t="str">
        <f>IF('P1'!C14="","",'P1'!C14)</f>
        <v/>
      </c>
      <c r="E29" s="77" t="str">
        <f>IF('P1'!D14="","",'P1'!D14)</f>
        <v/>
      </c>
      <c r="F29" s="78" t="str">
        <f>IF('P1'!F14="","",'P1'!F14)</f>
        <v/>
      </c>
      <c r="G29" s="78" t="str">
        <f>IF('P1'!G14="","",'P1'!G14)</f>
        <v/>
      </c>
      <c r="H29" s="79" t="str">
        <f>IF('P1'!N14=0,"",'P1'!N14)</f>
        <v/>
      </c>
      <c r="I29" s="79" t="str">
        <f>IF('P1'!O14=0,"",'P1'!O14)</f>
        <v/>
      </c>
      <c r="J29" s="79" t="str">
        <f>IF('P1'!P14=0,"",'P1'!P14)</f>
        <v/>
      </c>
      <c r="K29" s="80" t="str">
        <f>IF('P1'!Q14=0,"",'P1'!Q14)</f>
        <v/>
      </c>
      <c r="L29" s="60"/>
    </row>
    <row r="30" spans="1:12" ht="15" x14ac:dyDescent="0.4">
      <c r="A30" s="74"/>
      <c r="B30" s="75" t="str">
        <f>IF('P1'!A15="","",'P1'!A15)</f>
        <v/>
      </c>
      <c r="C30" s="76" t="str">
        <f>IF('P1'!B15="","",'P1'!B15)</f>
        <v/>
      </c>
      <c r="D30" s="75" t="str">
        <f>IF('P1'!C15="","",'P1'!C15)</f>
        <v/>
      </c>
      <c r="E30" s="77" t="str">
        <f>IF('P1'!D15="","",'P1'!D15)</f>
        <v/>
      </c>
      <c r="F30" s="78" t="str">
        <f>IF('P1'!F15="","",'P1'!F15)</f>
        <v/>
      </c>
      <c r="G30" s="78" t="str">
        <f>IF('P1'!G15="","",'P1'!G15)</f>
        <v/>
      </c>
      <c r="H30" s="79" t="str">
        <f>IF('P1'!N15=0,"",'P1'!N15)</f>
        <v/>
      </c>
      <c r="I30" s="79" t="str">
        <f>IF('P1'!O15=0,"",'P1'!O15)</f>
        <v/>
      </c>
      <c r="J30" s="79" t="str">
        <f>IF('P1'!P15=0,"",'P1'!P15)</f>
        <v/>
      </c>
      <c r="K30" s="80" t="str">
        <f>IF('P1'!Q15=0,"",'P1'!Q15)</f>
        <v/>
      </c>
      <c r="L30" s="60"/>
    </row>
    <row r="31" spans="1:12" ht="15" x14ac:dyDescent="0.4">
      <c r="A31" s="74"/>
      <c r="B31" s="75" t="str">
        <f>IF('P1'!A16="","",'P1'!A16)</f>
        <v/>
      </c>
      <c r="C31" s="76" t="str">
        <f>IF('P1'!B16="","",'P1'!B16)</f>
        <v/>
      </c>
      <c r="D31" s="75" t="str">
        <f>IF('P1'!C16="","",'P1'!C16)</f>
        <v/>
      </c>
      <c r="E31" s="77" t="str">
        <f>IF('P1'!D16="","",'P1'!D16)</f>
        <v/>
      </c>
      <c r="F31" s="78" t="str">
        <f>IF('P1'!F16="","",'P1'!F16)</f>
        <v/>
      </c>
      <c r="G31" s="78" t="str">
        <f>IF('P1'!G16="","",'P1'!G16)</f>
        <v/>
      </c>
      <c r="H31" s="79" t="str">
        <f>IF('P1'!N16=0,"",'P1'!N16)</f>
        <v/>
      </c>
      <c r="I31" s="79" t="str">
        <f>IF('P1'!O16=0,"",'P1'!O16)</f>
        <v/>
      </c>
      <c r="J31" s="79" t="str">
        <f>IF('P1'!P16=0,"",'P1'!P16)</f>
        <v/>
      </c>
      <c r="K31" s="80" t="str">
        <f>IF('P1'!Q16=0,"",'P1'!Q16)</f>
        <v/>
      </c>
      <c r="L31" s="60"/>
    </row>
    <row r="32" spans="1:12" ht="15" x14ac:dyDescent="0.4">
      <c r="A32" s="74"/>
      <c r="B32" s="75" t="str">
        <f>IF('P1'!A17="","",'P1'!A17)</f>
        <v/>
      </c>
      <c r="C32" s="76" t="str">
        <f>IF('P1'!B17="","",'P1'!B17)</f>
        <v/>
      </c>
      <c r="D32" s="75" t="str">
        <f>IF('P1'!C17="","",'P1'!C17)</f>
        <v/>
      </c>
      <c r="E32" s="77" t="str">
        <f>IF('P1'!D17="","",'P1'!D17)</f>
        <v/>
      </c>
      <c r="F32" s="78" t="str">
        <f>IF('P1'!F17="","",'P1'!F17)</f>
        <v/>
      </c>
      <c r="G32" s="78" t="str">
        <f>IF('P1'!G17="","",'P1'!G17)</f>
        <v/>
      </c>
      <c r="H32" s="79" t="str">
        <f>IF('P1'!N17=0,"",'P1'!N17)</f>
        <v/>
      </c>
      <c r="I32" s="79" t="str">
        <f>IF('P1'!O17=0,"",'P1'!O17)</f>
        <v/>
      </c>
      <c r="J32" s="79" t="str">
        <f>IF('P1'!P17=0,"",'P1'!P17)</f>
        <v/>
      </c>
      <c r="K32" s="80" t="str">
        <f>IF('P1'!Q17=0,"",'P1'!Q17)</f>
        <v/>
      </c>
      <c r="L32" s="60"/>
    </row>
    <row r="33" spans="1:12" ht="15" x14ac:dyDescent="0.4">
      <c r="A33" s="74"/>
      <c r="B33" s="75" t="str">
        <f>IF('P1'!A18="","",'P1'!A18)</f>
        <v/>
      </c>
      <c r="C33" s="76" t="str">
        <f>IF('P1'!B18="","",'P1'!B18)</f>
        <v/>
      </c>
      <c r="D33" s="75" t="str">
        <f>IF('P1'!C18="","",'P1'!C18)</f>
        <v/>
      </c>
      <c r="E33" s="77" t="str">
        <f>IF('P1'!D18="","",'P1'!D18)</f>
        <v/>
      </c>
      <c r="F33" s="78" t="str">
        <f>IF('P1'!F18="","",'P1'!F18)</f>
        <v/>
      </c>
      <c r="G33" s="78" t="str">
        <f>IF('P1'!G18="","",'P1'!G18)</f>
        <v/>
      </c>
      <c r="H33" s="79" t="str">
        <f>IF('P1'!N18=0,"",'P1'!N18)</f>
        <v/>
      </c>
      <c r="I33" s="79" t="str">
        <f>IF('P1'!O18=0,"",'P1'!O18)</f>
        <v/>
      </c>
      <c r="J33" s="79" t="str">
        <f>IF('P1'!P18=0,"",'P1'!P18)</f>
        <v/>
      </c>
      <c r="K33" s="80" t="str">
        <f>IF('P1'!Q18=0,"",'P1'!Q18)</f>
        <v/>
      </c>
      <c r="L33" s="60"/>
    </row>
    <row r="34" spans="1:12" ht="15" x14ac:dyDescent="0.4">
      <c r="A34" s="74"/>
      <c r="B34" s="75" t="str">
        <f>IF('P1'!A19="","",'P1'!A19)</f>
        <v/>
      </c>
      <c r="C34" s="76" t="str">
        <f>IF('P1'!B19="","",'P1'!B19)</f>
        <v/>
      </c>
      <c r="D34" s="75" t="str">
        <f>IF('P1'!C19="","",'P1'!C19)</f>
        <v/>
      </c>
      <c r="E34" s="77" t="str">
        <f>IF('P1'!D19="","",'P1'!D19)</f>
        <v/>
      </c>
      <c r="F34" s="78" t="str">
        <f>IF('P1'!F19="","",'P1'!F19)</f>
        <v/>
      </c>
      <c r="G34" s="78" t="str">
        <f>IF('P1'!G19="","",'P1'!G19)</f>
        <v/>
      </c>
      <c r="H34" s="79" t="str">
        <f>IF('P1'!N19=0,"",'P1'!N19)</f>
        <v/>
      </c>
      <c r="I34" s="79" t="str">
        <f>IF('P1'!O19=0,"",'P1'!O19)</f>
        <v/>
      </c>
      <c r="J34" s="79" t="str">
        <f>IF('P1'!P19=0,"",'P1'!P19)</f>
        <v/>
      </c>
      <c r="K34" s="80" t="str">
        <f>IF('P1'!Q19=0,"",'P1'!Q19)</f>
        <v/>
      </c>
      <c r="L34" s="60"/>
    </row>
    <row r="35" spans="1:12" ht="15" x14ac:dyDescent="0.4">
      <c r="A35" s="74"/>
      <c r="B35" s="75" t="str">
        <f>IF('P1'!A20="","",'P1'!A20)</f>
        <v/>
      </c>
      <c r="C35" s="76" t="str">
        <f>IF('P1'!B20="","",'P1'!B20)</f>
        <v/>
      </c>
      <c r="D35" s="75" t="str">
        <f>IF('P1'!C20="","",'P1'!C20)</f>
        <v/>
      </c>
      <c r="E35" s="77" t="str">
        <f>IF('P1'!D20="","",'P1'!D20)</f>
        <v/>
      </c>
      <c r="F35" s="78" t="str">
        <f>IF('P1'!F20="","",'P1'!F20)</f>
        <v/>
      </c>
      <c r="G35" s="78" t="str">
        <f>IF('P1'!G20="","",'P1'!G20)</f>
        <v/>
      </c>
      <c r="H35" s="79" t="str">
        <f>IF('P1'!N20=0,"",'P1'!N20)</f>
        <v/>
      </c>
      <c r="I35" s="79" t="str">
        <f>IF('P1'!O20=0,"",'P1'!O20)</f>
        <v/>
      </c>
      <c r="J35" s="79" t="str">
        <f>IF('P1'!P20=0,"",'P1'!P20)</f>
        <v/>
      </c>
      <c r="K35" s="80" t="str">
        <f>IF('P1'!Q20=0,"",'P1'!Q20)</f>
        <v/>
      </c>
      <c r="L35" s="60"/>
    </row>
    <row r="36" spans="1:12" ht="15" x14ac:dyDescent="0.4">
      <c r="A36" s="74"/>
      <c r="B36" s="75" t="str">
        <f>IF('P1'!A21="","",'P1'!A21)</f>
        <v/>
      </c>
      <c r="C36" s="76" t="str">
        <f>IF('P1'!B21="","",'P1'!B21)</f>
        <v/>
      </c>
      <c r="D36" s="75" t="str">
        <f>IF('P1'!C21="","",'P1'!C21)</f>
        <v/>
      </c>
      <c r="E36" s="77" t="str">
        <f>IF('P1'!D21="","",'P1'!D21)</f>
        <v/>
      </c>
      <c r="F36" s="78" t="str">
        <f>IF('P1'!F21="","",'P1'!F21)</f>
        <v/>
      </c>
      <c r="G36" s="78" t="str">
        <f>IF('P1'!G21="","",'P1'!G21)</f>
        <v/>
      </c>
      <c r="H36" s="79" t="str">
        <f>IF('P1'!N21=0,"",'P1'!N21)</f>
        <v/>
      </c>
      <c r="I36" s="79" t="str">
        <f>IF('P1'!O21=0,"",'P1'!O21)</f>
        <v/>
      </c>
      <c r="J36" s="79" t="str">
        <f>IF('P1'!P21=0,"",'P1'!P21)</f>
        <v/>
      </c>
      <c r="K36" s="80" t="str">
        <f>IF('P1'!Q21=0,"",'P1'!Q21)</f>
        <v/>
      </c>
      <c r="L36" s="60"/>
    </row>
    <row r="37" spans="1:12" ht="15" x14ac:dyDescent="0.4">
      <c r="A37" s="74"/>
      <c r="B37" s="75" t="str">
        <f>IF('P1'!A22="","",'P1'!A22)</f>
        <v/>
      </c>
      <c r="C37" s="76" t="str">
        <f>IF('P1'!B22="","",'P1'!B22)</f>
        <v/>
      </c>
      <c r="D37" s="75" t="str">
        <f>IF('P1'!C22="","",'P1'!C22)</f>
        <v/>
      </c>
      <c r="E37" s="77" t="str">
        <f>IF('P1'!D22="","",'P1'!D22)</f>
        <v/>
      </c>
      <c r="F37" s="78" t="str">
        <f>IF('P1'!F22="","",'P1'!F22)</f>
        <v/>
      </c>
      <c r="G37" s="78" t="str">
        <f>IF('P1'!G22="","",'P1'!G22)</f>
        <v/>
      </c>
      <c r="H37" s="79" t="str">
        <f>IF('P1'!N22=0,"",'P1'!N22)</f>
        <v/>
      </c>
      <c r="I37" s="79" t="str">
        <f>IF('P1'!O22=0,"",'P1'!O22)</f>
        <v/>
      </c>
      <c r="J37" s="79" t="str">
        <f>IF('P1'!P22=0,"",'P1'!P22)</f>
        <v/>
      </c>
      <c r="K37" s="80" t="str">
        <f>IF('P1'!Q22=0,"",'P1'!Q22)</f>
        <v/>
      </c>
      <c r="L37" s="60"/>
    </row>
    <row r="38" spans="1:12" ht="15" x14ac:dyDescent="0.4">
      <c r="A38" s="74"/>
      <c r="B38" s="75" t="str">
        <f>IF('P1'!A23="","",'P1'!A23)</f>
        <v/>
      </c>
      <c r="C38" s="76" t="str">
        <f>IF('P1'!B23="","",'P1'!B23)</f>
        <v/>
      </c>
      <c r="D38" s="75" t="str">
        <f>IF('P1'!C23="","",'P1'!C23)</f>
        <v/>
      </c>
      <c r="E38" s="77" t="str">
        <f>IF('P1'!D23="","",'P1'!D23)</f>
        <v/>
      </c>
      <c r="F38" s="78" t="str">
        <f>IF('P1'!F23="","",'P1'!F23)</f>
        <v/>
      </c>
      <c r="G38" s="78" t="str">
        <f>IF('P1'!G23="","",'P1'!G23)</f>
        <v/>
      </c>
      <c r="H38" s="79" t="str">
        <f>IF('P1'!N23=0,"",'P1'!N23)</f>
        <v/>
      </c>
      <c r="I38" s="79" t="str">
        <f>IF('P1'!O23=0,"",'P1'!O23)</f>
        <v/>
      </c>
      <c r="J38" s="79" t="str">
        <f>IF('P1'!P23=0,"",'P1'!P23)</f>
        <v/>
      </c>
      <c r="K38" s="80" t="str">
        <f>IF('P1'!Q23=0,"",'P1'!Q23)</f>
        <v/>
      </c>
      <c r="L38" s="60"/>
    </row>
    <row r="39" spans="1:12" ht="15" x14ac:dyDescent="0.4">
      <c r="A39" s="74"/>
      <c r="B39" s="75" t="str">
        <f>IF('P1'!A24="","",'P1'!A24)</f>
        <v/>
      </c>
      <c r="C39" s="76" t="str">
        <f>IF('P1'!B24="","",'P1'!B24)</f>
        <v/>
      </c>
      <c r="D39" s="75" t="str">
        <f>IF('P1'!C24="","",'P1'!C24)</f>
        <v/>
      </c>
      <c r="E39" s="77" t="str">
        <f>IF('P1'!D24="","",'P1'!D24)</f>
        <v/>
      </c>
      <c r="F39" s="78" t="str">
        <f>IF('P1'!F24="","",'P1'!F24)</f>
        <v/>
      </c>
      <c r="G39" s="78" t="str">
        <f>IF('P1'!G24="","",'P1'!G24)</f>
        <v/>
      </c>
      <c r="H39" s="79" t="str">
        <f>IF('P1'!N24=0,"",'P1'!N24)</f>
        <v/>
      </c>
      <c r="I39" s="79" t="str">
        <f>IF('P1'!O24=0,"",'P1'!O24)</f>
        <v/>
      </c>
      <c r="J39" s="79" t="str">
        <f>IF('P1'!P24=0,"",'P1'!P24)</f>
        <v/>
      </c>
      <c r="K39" s="80" t="str">
        <f>IF('P1'!Q24=0,"",'P1'!Q24)</f>
        <v/>
      </c>
      <c r="L39" s="60"/>
    </row>
    <row r="40" spans="1:12" ht="15" x14ac:dyDescent="0.4">
      <c r="A40" s="74"/>
      <c r="B40" s="75" t="str">
        <f>IF('P2'!A9="","",'P2'!A9)</f>
        <v/>
      </c>
      <c r="C40" s="76" t="str">
        <f>IF('P2'!B9="","",'P2'!B9)</f>
        <v/>
      </c>
      <c r="D40" s="75" t="str">
        <f>IF('P2'!C9="","",'P2'!C9)</f>
        <v/>
      </c>
      <c r="E40" s="77" t="str">
        <f>IF('P2'!D9="","",'P2'!D9)</f>
        <v/>
      </c>
      <c r="F40" s="78" t="str">
        <f>IF('P2'!F9="","",'P2'!F9)</f>
        <v/>
      </c>
      <c r="G40" s="78" t="str">
        <f>IF('P2'!G9="","",'P2'!G9)</f>
        <v/>
      </c>
      <c r="H40" s="79" t="str">
        <f>IF('P2'!N9=0,"",'P2'!N9)</f>
        <v/>
      </c>
      <c r="I40" s="79" t="str">
        <f>IF('P2'!O9=0,"",'P2'!O9)</f>
        <v/>
      </c>
      <c r="J40" s="79" t="str">
        <f>IF('P2'!P9=0,"",'P2'!P9)</f>
        <v/>
      </c>
      <c r="K40" s="80" t="str">
        <f>IF('P2'!Q9=0,"",'P2'!Q9)</f>
        <v/>
      </c>
      <c r="L40" s="60"/>
    </row>
    <row r="41" spans="1:12" ht="15" x14ac:dyDescent="0.4">
      <c r="A41" s="74"/>
      <c r="B41" s="75" t="str">
        <f>IF('P2'!A10="","",'P2'!A10)</f>
        <v/>
      </c>
      <c r="C41" s="76" t="str">
        <f>IF('P2'!B10="","",'P2'!B10)</f>
        <v/>
      </c>
      <c r="D41" s="75" t="str">
        <f>IF('P2'!C10="","",'P2'!C10)</f>
        <v/>
      </c>
      <c r="E41" s="77" t="str">
        <f>IF('P2'!D10="","",'P2'!D10)</f>
        <v/>
      </c>
      <c r="F41" s="78" t="str">
        <f>IF('P2'!F10="","",'P2'!F10)</f>
        <v/>
      </c>
      <c r="G41" s="78" t="str">
        <f>IF('P2'!G10="","",'P2'!G10)</f>
        <v/>
      </c>
      <c r="H41" s="79" t="str">
        <f>IF('P2'!N10=0,"",'P2'!N10)</f>
        <v/>
      </c>
      <c r="I41" s="79" t="str">
        <f>IF('P2'!O10=0,"",'P2'!O10)</f>
        <v/>
      </c>
      <c r="J41" s="79" t="str">
        <f>IF('P2'!P10=0,"",'P2'!P10)</f>
        <v/>
      </c>
      <c r="K41" s="80" t="str">
        <f>IF('P2'!Q10=0,"",'P2'!Q10)</f>
        <v/>
      </c>
      <c r="L41" s="60"/>
    </row>
    <row r="42" spans="1:12" ht="15" x14ac:dyDescent="0.4">
      <c r="A42" s="74"/>
      <c r="B42" s="75" t="str">
        <f>IF('P2'!A11="","",'P2'!A11)</f>
        <v/>
      </c>
      <c r="C42" s="76" t="str">
        <f>IF('P2'!B11="","",'P2'!B11)</f>
        <v/>
      </c>
      <c r="D42" s="75" t="str">
        <f>IF('P2'!C11="","",'P2'!C11)</f>
        <v/>
      </c>
      <c r="E42" s="77" t="str">
        <f>IF('P2'!D11="","",'P2'!D11)</f>
        <v/>
      </c>
      <c r="F42" s="78" t="str">
        <f>IF('P2'!F11="","",'P2'!F11)</f>
        <v/>
      </c>
      <c r="G42" s="78" t="str">
        <f>IF('P2'!G11="","",'P2'!G11)</f>
        <v/>
      </c>
      <c r="H42" s="79" t="str">
        <f>IF('P2'!N11=0,"",'P2'!N11)</f>
        <v/>
      </c>
      <c r="I42" s="79" t="str">
        <f>IF('P2'!O11=0,"",'P2'!O11)</f>
        <v/>
      </c>
      <c r="J42" s="79" t="str">
        <f>IF('P2'!P11=0,"",'P2'!P11)</f>
        <v/>
      </c>
      <c r="K42" s="80" t="str">
        <f>IF('P2'!Q11=0,"",'P2'!Q11)</f>
        <v/>
      </c>
      <c r="L42" s="60"/>
    </row>
    <row r="43" spans="1:12" ht="15" x14ac:dyDescent="0.4">
      <c r="A43" s="74"/>
      <c r="B43" s="75" t="str">
        <f>IF('P2'!A12="","",'P2'!A12)</f>
        <v/>
      </c>
      <c r="C43" s="76" t="str">
        <f>IF('P2'!B12="","",'P2'!B12)</f>
        <v/>
      </c>
      <c r="D43" s="75" t="str">
        <f>IF('P2'!C12="","",'P2'!C12)</f>
        <v/>
      </c>
      <c r="E43" s="77" t="str">
        <f>IF('P2'!D12="","",'P2'!D12)</f>
        <v/>
      </c>
      <c r="F43" s="78" t="str">
        <f>IF('P2'!F12="","",'P2'!F12)</f>
        <v/>
      </c>
      <c r="G43" s="78" t="str">
        <f>IF('P2'!G12="","",'P2'!G12)</f>
        <v/>
      </c>
      <c r="H43" s="79" t="str">
        <f>IF('P2'!N12=0,"",'P2'!N12)</f>
        <v/>
      </c>
      <c r="I43" s="79" t="str">
        <f>IF('P2'!O12=0,"",'P2'!O12)</f>
        <v/>
      </c>
      <c r="J43" s="79" t="str">
        <f>IF('P2'!P12=0,"",'P2'!P12)</f>
        <v/>
      </c>
      <c r="K43" s="80" t="str">
        <f>IF('P2'!Q12=0,"",'P2'!Q12)</f>
        <v/>
      </c>
      <c r="L43" s="60"/>
    </row>
    <row r="44" spans="1:12" ht="15" x14ac:dyDescent="0.4">
      <c r="A44" s="74"/>
      <c r="B44" s="75" t="str">
        <f>IF('P2'!A13="","",'P2'!A13)</f>
        <v/>
      </c>
      <c r="C44" s="76" t="str">
        <f>IF('P2'!B13="","",'P2'!B13)</f>
        <v/>
      </c>
      <c r="D44" s="75" t="str">
        <f>IF('P2'!C13="","",'P2'!C13)</f>
        <v/>
      </c>
      <c r="E44" s="77" t="str">
        <f>IF('P2'!D13="","",'P2'!D13)</f>
        <v/>
      </c>
      <c r="F44" s="78" t="str">
        <f>IF('P2'!F13="","",'P2'!F13)</f>
        <v/>
      </c>
      <c r="G44" s="78" t="str">
        <f>IF('P2'!G13="","",'P2'!G13)</f>
        <v/>
      </c>
      <c r="H44" s="79" t="str">
        <f>IF('P2'!N13=0,"",'P2'!N13)</f>
        <v/>
      </c>
      <c r="I44" s="79" t="str">
        <f>IF('P2'!O13=0,"",'P2'!O13)</f>
        <v/>
      </c>
      <c r="J44" s="79" t="str">
        <f>IF('P2'!P13=0,"",'P2'!P13)</f>
        <v/>
      </c>
      <c r="K44" s="80" t="str">
        <f>IF('P2'!Q13=0,"",'P2'!Q13)</f>
        <v/>
      </c>
      <c r="L44" s="60"/>
    </row>
    <row r="45" spans="1:12" ht="15" x14ac:dyDescent="0.4">
      <c r="A45" s="74"/>
      <c r="B45" s="75" t="str">
        <f>IF('P2'!A14="","",'P2'!A14)</f>
        <v/>
      </c>
      <c r="C45" s="76" t="str">
        <f>IF('P2'!B14="","",'P2'!B14)</f>
        <v/>
      </c>
      <c r="D45" s="75" t="str">
        <f>IF('P2'!C14="","",'P2'!C14)</f>
        <v/>
      </c>
      <c r="E45" s="77" t="str">
        <f>IF('P2'!D14="","",'P2'!D14)</f>
        <v/>
      </c>
      <c r="F45" s="78" t="str">
        <f>IF('P2'!F14="","",'P2'!F14)</f>
        <v/>
      </c>
      <c r="G45" s="78" t="str">
        <f>IF('P2'!G14="","",'P2'!G14)</f>
        <v/>
      </c>
      <c r="H45" s="79" t="str">
        <f>IF('P2'!N14=0,"",'P2'!N14)</f>
        <v/>
      </c>
      <c r="I45" s="79" t="str">
        <f>IF('P2'!O14=0,"",'P2'!O14)</f>
        <v/>
      </c>
      <c r="J45" s="79" t="str">
        <f>IF('P2'!P14=0,"",'P2'!P14)</f>
        <v/>
      </c>
      <c r="K45" s="80" t="str">
        <f>IF('P2'!Q14=0,"",'P2'!Q14)</f>
        <v/>
      </c>
      <c r="L45" s="60"/>
    </row>
    <row r="46" spans="1:12" ht="15" x14ac:dyDescent="0.4">
      <c r="A46" s="74"/>
      <c r="B46" s="75" t="str">
        <f>IF('P2'!A15="","",'P2'!A15)</f>
        <v/>
      </c>
      <c r="C46" s="76" t="str">
        <f>IF('P2'!B15="","",'P2'!B15)</f>
        <v/>
      </c>
      <c r="D46" s="75" t="str">
        <f>IF('P2'!C15="","",'P2'!C15)</f>
        <v/>
      </c>
      <c r="E46" s="77" t="str">
        <f>IF('P2'!D15="","",'P2'!D15)</f>
        <v/>
      </c>
      <c r="F46" s="78" t="str">
        <f>IF('P2'!F15="","",'P2'!F15)</f>
        <v/>
      </c>
      <c r="G46" s="78" t="str">
        <f>IF('P2'!G15="","",'P2'!G15)</f>
        <v/>
      </c>
      <c r="H46" s="79" t="str">
        <f>IF('P2'!N15=0,"",'P2'!N15)</f>
        <v/>
      </c>
      <c r="I46" s="79" t="str">
        <f>IF('P2'!O15=0,"",'P2'!O15)</f>
        <v/>
      </c>
      <c r="J46" s="79" t="str">
        <f>IF('P2'!P15=0,"",'P2'!P15)</f>
        <v/>
      </c>
      <c r="K46" s="80" t="str">
        <f>IF('P2'!Q15=0,"",'P2'!Q15)</f>
        <v/>
      </c>
      <c r="L46" s="60"/>
    </row>
    <row r="47" spans="1:12" ht="15" x14ac:dyDescent="0.4">
      <c r="A47" s="74"/>
      <c r="B47" s="75" t="str">
        <f>IF('P2'!A16="","",'P2'!A16)</f>
        <v/>
      </c>
      <c r="C47" s="76" t="str">
        <f>IF('P2'!B16="","",'P2'!B16)</f>
        <v/>
      </c>
      <c r="D47" s="75" t="str">
        <f>IF('P2'!C16="","",'P2'!C16)</f>
        <v/>
      </c>
      <c r="E47" s="77" t="str">
        <f>IF('P2'!D16="","",'P2'!D16)</f>
        <v/>
      </c>
      <c r="F47" s="78" t="str">
        <f>IF('P2'!F16="","",'P2'!F16)</f>
        <v/>
      </c>
      <c r="G47" s="78" t="str">
        <f>IF('P2'!G16="","",'P2'!G16)</f>
        <v/>
      </c>
      <c r="H47" s="79" t="str">
        <f>IF('P2'!N16=0,"",'P2'!N16)</f>
        <v/>
      </c>
      <c r="I47" s="79" t="str">
        <f>IF('P2'!O16=0,"",'P2'!O16)</f>
        <v/>
      </c>
      <c r="J47" s="79" t="str">
        <f>IF('P2'!P16=0,"",'P2'!P16)</f>
        <v/>
      </c>
      <c r="K47" s="80" t="str">
        <f>IF('P2'!Q16=0,"",'P2'!Q16)</f>
        <v/>
      </c>
      <c r="L47" s="60"/>
    </row>
    <row r="48" spans="1:12" ht="15" x14ac:dyDescent="0.4">
      <c r="A48" s="74"/>
      <c r="B48" s="75" t="str">
        <f>IF('P2'!A17="","",'P2'!A17)</f>
        <v/>
      </c>
      <c r="C48" s="76" t="str">
        <f>IF('P2'!B17="","",'P2'!B17)</f>
        <v/>
      </c>
      <c r="D48" s="75" t="str">
        <f>IF('P2'!C17="","",'P2'!C17)</f>
        <v/>
      </c>
      <c r="E48" s="77" t="str">
        <f>IF('P2'!D17="","",'P2'!D17)</f>
        <v/>
      </c>
      <c r="F48" s="78" t="str">
        <f>IF('P2'!F17="","",'P2'!F17)</f>
        <v/>
      </c>
      <c r="G48" s="78" t="str">
        <f>IF('P2'!G17="","",'P2'!G17)</f>
        <v/>
      </c>
      <c r="H48" s="79" t="str">
        <f>IF('P2'!N17=0,"",'P2'!N17)</f>
        <v/>
      </c>
      <c r="I48" s="79" t="str">
        <f>IF('P2'!O17=0,"",'P2'!O17)</f>
        <v/>
      </c>
      <c r="J48" s="79" t="str">
        <f>IF('P2'!P17=0,"",'P2'!P17)</f>
        <v/>
      </c>
      <c r="K48" s="80" t="str">
        <f>IF('P2'!Q17=0,"",'P2'!Q17)</f>
        <v/>
      </c>
      <c r="L48" s="60"/>
    </row>
    <row r="49" spans="1:12" ht="15" x14ac:dyDescent="0.4">
      <c r="A49" s="74"/>
      <c r="B49" s="75" t="str">
        <f>IF('P2'!A18="","",'P2'!A18)</f>
        <v/>
      </c>
      <c r="C49" s="76" t="str">
        <f>IF('P2'!B18="","",'P2'!B18)</f>
        <v/>
      </c>
      <c r="D49" s="75" t="str">
        <f>IF('P2'!C18="","",'P2'!C18)</f>
        <v/>
      </c>
      <c r="E49" s="77" t="str">
        <f>IF('P2'!D18="","",'P2'!D18)</f>
        <v/>
      </c>
      <c r="F49" s="78" t="str">
        <f>IF('P2'!F18="","",'P2'!F18)</f>
        <v/>
      </c>
      <c r="G49" s="78" t="str">
        <f>IF('P2'!G18="","",'P2'!G18)</f>
        <v/>
      </c>
      <c r="H49" s="79" t="str">
        <f>IF('P2'!N18=0,"",'P2'!N18)</f>
        <v/>
      </c>
      <c r="I49" s="79" t="str">
        <f>IF('P2'!O18=0,"",'P2'!O18)</f>
        <v/>
      </c>
      <c r="J49" s="79" t="str">
        <f>IF('P2'!P18=0,"",'P2'!P18)</f>
        <v/>
      </c>
      <c r="K49" s="80" t="str">
        <f>IF('P2'!Q18=0,"",'P2'!Q18)</f>
        <v/>
      </c>
      <c r="L49" s="60"/>
    </row>
    <row r="50" spans="1:12" ht="15" x14ac:dyDescent="0.4">
      <c r="A50" s="74"/>
      <c r="B50" s="75" t="str">
        <f>IF('P2'!A19="","",'P2'!A19)</f>
        <v/>
      </c>
      <c r="C50" s="76" t="str">
        <f>IF('P2'!B19="","",'P2'!B19)</f>
        <v/>
      </c>
      <c r="D50" s="75" t="str">
        <f>IF('P2'!C19="","",'P2'!C19)</f>
        <v/>
      </c>
      <c r="E50" s="77" t="str">
        <f>IF('P2'!D19="","",'P2'!D19)</f>
        <v/>
      </c>
      <c r="F50" s="78" t="str">
        <f>IF('P2'!F19="","",'P2'!F19)</f>
        <v/>
      </c>
      <c r="G50" s="78" t="str">
        <f>IF('P2'!G19="","",'P2'!G19)</f>
        <v/>
      </c>
      <c r="H50" s="79" t="str">
        <f>IF('P2'!N19=0,"",'P2'!N19)</f>
        <v/>
      </c>
      <c r="I50" s="79" t="str">
        <f>IF('P2'!O19=0,"",'P2'!O19)</f>
        <v/>
      </c>
      <c r="J50" s="79" t="str">
        <f>IF('P2'!P19=0,"",'P2'!P19)</f>
        <v/>
      </c>
      <c r="K50" s="80" t="str">
        <f>IF('P2'!Q19=0,"",'P2'!Q19)</f>
        <v/>
      </c>
      <c r="L50" s="60"/>
    </row>
    <row r="51" spans="1:12" ht="15" x14ac:dyDescent="0.4">
      <c r="A51" s="74"/>
      <c r="B51" s="75" t="str">
        <f>IF('P2'!A20="","",'P2'!A20)</f>
        <v/>
      </c>
      <c r="C51" s="76" t="str">
        <f>IF('P2'!B20="","",'P2'!B20)</f>
        <v/>
      </c>
      <c r="D51" s="75" t="str">
        <f>IF('P2'!C20="","",'P2'!C20)</f>
        <v/>
      </c>
      <c r="E51" s="77" t="str">
        <f>IF('P2'!D20="","",'P2'!D20)</f>
        <v/>
      </c>
      <c r="F51" s="78" t="str">
        <f>IF('P2'!F20="","",'P2'!F20)</f>
        <v/>
      </c>
      <c r="G51" s="78" t="str">
        <f>IF('P2'!G20="","",'P2'!G20)</f>
        <v/>
      </c>
      <c r="H51" s="79" t="str">
        <f>IF('P2'!N20=0,"",'P2'!N20)</f>
        <v/>
      </c>
      <c r="I51" s="79" t="str">
        <f>IF('P2'!O20=0,"",'P2'!O20)</f>
        <v/>
      </c>
      <c r="J51" s="79" t="str">
        <f>IF('P2'!P20=0,"",'P2'!P20)</f>
        <v/>
      </c>
      <c r="K51" s="80" t="str">
        <f>IF('P2'!Q20=0,"",'P2'!Q20)</f>
        <v/>
      </c>
      <c r="L51" s="60"/>
    </row>
    <row r="52" spans="1:12" ht="15" x14ac:dyDescent="0.4">
      <c r="A52" s="74"/>
      <c r="B52" s="75" t="str">
        <f>IF('P2'!A21="","",'P2'!A21)</f>
        <v/>
      </c>
      <c r="C52" s="76" t="str">
        <f>IF('P2'!B21="","",'P2'!B21)</f>
        <v/>
      </c>
      <c r="D52" s="75" t="str">
        <f>IF('P2'!C21="","",'P2'!C21)</f>
        <v/>
      </c>
      <c r="E52" s="77" t="str">
        <f>IF('P2'!D21="","",'P2'!D21)</f>
        <v/>
      </c>
      <c r="F52" s="78" t="str">
        <f>IF('P2'!F21="","",'P2'!F21)</f>
        <v/>
      </c>
      <c r="G52" s="78" t="str">
        <f>IF('P2'!G21="","",'P2'!G21)</f>
        <v/>
      </c>
      <c r="H52" s="79" t="str">
        <f>IF('P2'!N21=0,"",'P2'!N21)</f>
        <v/>
      </c>
      <c r="I52" s="79" t="str">
        <f>IF('P2'!O21=0,"",'P2'!O21)</f>
        <v/>
      </c>
      <c r="J52" s="79" t="str">
        <f>IF('P2'!P21=0,"",'P2'!P21)</f>
        <v/>
      </c>
      <c r="K52" s="80" t="str">
        <f>IF('P2'!Q21=0,"",'P2'!Q21)</f>
        <v/>
      </c>
      <c r="L52" s="60"/>
    </row>
    <row r="53" spans="1:12" ht="15" x14ac:dyDescent="0.4">
      <c r="A53" s="74"/>
      <c r="B53" s="75" t="str">
        <f>IF('P2'!A22="","",'P2'!A22)</f>
        <v/>
      </c>
      <c r="C53" s="76" t="str">
        <f>IF('P2'!B22="","",'P2'!B22)</f>
        <v/>
      </c>
      <c r="D53" s="75" t="str">
        <f>IF('P2'!C22="","",'P2'!C22)</f>
        <v/>
      </c>
      <c r="E53" s="77" t="str">
        <f>IF('P2'!D22="","",'P2'!D22)</f>
        <v/>
      </c>
      <c r="F53" s="78" t="str">
        <f>IF('P2'!F22="","",'P2'!F22)</f>
        <v/>
      </c>
      <c r="G53" s="78" t="str">
        <f>IF('P2'!G22="","",'P2'!G22)</f>
        <v/>
      </c>
      <c r="H53" s="79" t="str">
        <f>IF('P2'!N22=0,"",'P2'!N22)</f>
        <v/>
      </c>
      <c r="I53" s="79" t="str">
        <f>IF('P2'!O22=0,"",'P2'!O22)</f>
        <v/>
      </c>
      <c r="J53" s="79" t="str">
        <f>IF('P2'!P22=0,"",'P2'!P22)</f>
        <v/>
      </c>
      <c r="K53" s="80" t="str">
        <f>IF('P2'!Q22=0,"",'P2'!Q22)</f>
        <v/>
      </c>
      <c r="L53" s="60"/>
    </row>
    <row r="54" spans="1:12" ht="15" x14ac:dyDescent="0.4">
      <c r="A54" s="74"/>
      <c r="B54" s="75" t="str">
        <f>IF('P2'!A23="","",'P2'!A23)</f>
        <v/>
      </c>
      <c r="C54" s="76" t="str">
        <f>IF('P2'!B23="","",'P2'!B23)</f>
        <v/>
      </c>
      <c r="D54" s="75" t="str">
        <f>IF('P2'!C23="","",'P2'!C23)</f>
        <v/>
      </c>
      <c r="E54" s="77" t="str">
        <f>IF('P2'!D23="","",'P2'!D23)</f>
        <v/>
      </c>
      <c r="F54" s="78" t="str">
        <f>IF('P2'!F23="","",'P2'!F23)</f>
        <v/>
      </c>
      <c r="G54" s="78" t="str">
        <f>IF('P2'!G23="","",'P2'!G23)</f>
        <v/>
      </c>
      <c r="H54" s="79" t="str">
        <f>IF('P2'!N23=0,"",'P2'!N23)</f>
        <v/>
      </c>
      <c r="I54" s="79" t="str">
        <f>IF('P2'!O23=0,"",'P2'!O23)</f>
        <v/>
      </c>
      <c r="J54" s="79" t="str">
        <f>IF('P2'!P23=0,"",'P2'!P23)</f>
        <v/>
      </c>
      <c r="K54" s="80" t="str">
        <f>IF('P2'!Q23=0,"",'P2'!Q23)</f>
        <v/>
      </c>
      <c r="L54" s="60"/>
    </row>
    <row r="55" spans="1:12" ht="15" x14ac:dyDescent="0.4">
      <c r="A55" s="74"/>
      <c r="B55" s="75" t="str">
        <f>IF('P2'!A24="","",'P2'!A24)</f>
        <v/>
      </c>
      <c r="C55" s="76" t="str">
        <f>IF('P2'!B24="","",'P2'!B24)</f>
        <v/>
      </c>
      <c r="D55" s="75" t="str">
        <f>IF('P2'!C24="","",'P2'!C24)</f>
        <v/>
      </c>
      <c r="E55" s="77" t="str">
        <f>IF('P2'!D24="","",'P2'!D24)</f>
        <v/>
      </c>
      <c r="F55" s="78" t="str">
        <f>IF('P2'!F24="","",'P2'!F24)</f>
        <v/>
      </c>
      <c r="G55" s="78" t="str">
        <f>IF('P2'!G24="","",'P2'!G24)</f>
        <v/>
      </c>
      <c r="H55" s="79" t="str">
        <f>IF('P2'!N24=0,"",'P2'!N24)</f>
        <v/>
      </c>
      <c r="I55" s="79" t="str">
        <f>IF('P2'!O24=0,"",'P2'!O24)</f>
        <v/>
      </c>
      <c r="J55" s="79" t="str">
        <f>IF('P2'!P24=0,"",'P2'!P24)</f>
        <v/>
      </c>
      <c r="K55" s="80" t="str">
        <f>IF('P2'!Q24=0,"",'P2'!Q24)</f>
        <v/>
      </c>
      <c r="L55" s="60"/>
    </row>
    <row r="56" spans="1:12" ht="15" x14ac:dyDescent="0.4">
      <c r="A56" s="74"/>
      <c r="B56" s="75" t="str">
        <f>IF('P4'!A9="","",'P4'!A9)</f>
        <v/>
      </c>
      <c r="C56" s="76" t="str">
        <f>IF('P4'!B9="","",'P4'!B9)</f>
        <v/>
      </c>
      <c r="D56" s="75" t="str">
        <f>IF('P4'!C9="","",'P4'!C9)</f>
        <v/>
      </c>
      <c r="E56" s="77" t="str">
        <f>IF('P4'!D9="","",'P4'!D9)</f>
        <v/>
      </c>
      <c r="F56" s="78" t="str">
        <f>IF('P4'!F9="","",'P4'!F9)</f>
        <v/>
      </c>
      <c r="G56" s="78" t="str">
        <f>IF('P4'!G9="","",'P4'!G9)</f>
        <v/>
      </c>
      <c r="H56" s="79" t="str">
        <f>IF('P4'!N9=0,"",'P4'!N9)</f>
        <v/>
      </c>
      <c r="I56" s="79" t="str">
        <f>IF('P4'!O9=0,"",'P4'!O9)</f>
        <v/>
      </c>
      <c r="J56" s="79" t="str">
        <f>IF('P4'!P9=0,"",'P4'!P9)</f>
        <v/>
      </c>
      <c r="K56" s="80" t="str">
        <f>IF('P4'!Q9=0,"",'P4'!Q9)</f>
        <v/>
      </c>
      <c r="L56" s="60"/>
    </row>
    <row r="57" spans="1:12" ht="15" x14ac:dyDescent="0.4">
      <c r="A57" s="74"/>
      <c r="B57" s="75" t="str">
        <f>IF('P4'!A10="","",'P4'!A10)</f>
        <v/>
      </c>
      <c r="C57" s="76" t="str">
        <f>IF('P4'!B10="","",'P4'!B10)</f>
        <v/>
      </c>
      <c r="D57" s="75" t="str">
        <f>IF('P4'!C10="","",'P4'!C10)</f>
        <v/>
      </c>
      <c r="E57" s="77" t="str">
        <f>IF('P4'!D10="","",'P4'!D10)</f>
        <v/>
      </c>
      <c r="F57" s="78" t="str">
        <f>IF('P4'!F10="","",'P4'!F10)</f>
        <v/>
      </c>
      <c r="G57" s="78" t="str">
        <f>IF('P4'!G10="","",'P4'!G10)</f>
        <v/>
      </c>
      <c r="H57" s="79" t="str">
        <f>IF('P4'!N10=0,"",'P4'!N10)</f>
        <v/>
      </c>
      <c r="I57" s="79" t="str">
        <f>IF('P4'!O10=0,"",'P4'!O10)</f>
        <v/>
      </c>
      <c r="J57" s="79" t="str">
        <f>IF('P4'!P10=0,"",'P4'!P10)</f>
        <v/>
      </c>
      <c r="K57" s="80" t="str">
        <f>IF('P4'!Q10=0,"",'P4'!Q10)</f>
        <v/>
      </c>
      <c r="L57" s="60"/>
    </row>
    <row r="58" spans="1:12" ht="15" x14ac:dyDescent="0.4">
      <c r="A58" s="74"/>
      <c r="B58" s="75" t="str">
        <f>IF('P4'!A11="","",'P4'!A11)</f>
        <v/>
      </c>
      <c r="C58" s="76" t="str">
        <f>IF('P4'!B11="","",'P4'!B11)</f>
        <v/>
      </c>
      <c r="D58" s="75" t="str">
        <f>IF('P4'!C11="","",'P4'!C11)</f>
        <v/>
      </c>
      <c r="E58" s="77" t="str">
        <f>IF('P4'!D11="","",'P4'!D11)</f>
        <v/>
      </c>
      <c r="F58" s="78" t="str">
        <f>IF('P4'!F11="","",'P4'!F11)</f>
        <v/>
      </c>
      <c r="G58" s="78" t="str">
        <f>IF('P4'!G11="","",'P4'!G11)</f>
        <v/>
      </c>
      <c r="H58" s="79" t="str">
        <f>IF('P4'!N11=0,"",'P4'!N11)</f>
        <v/>
      </c>
      <c r="I58" s="79" t="str">
        <f>IF('P4'!O11=0,"",'P4'!O11)</f>
        <v/>
      </c>
      <c r="J58" s="79" t="str">
        <f>IF('P4'!P11=0,"",'P4'!P11)</f>
        <v/>
      </c>
      <c r="K58" s="80" t="str">
        <f>IF('P4'!Q11=0,"",'P4'!Q11)</f>
        <v/>
      </c>
      <c r="L58" s="60"/>
    </row>
    <row r="59" spans="1:12" ht="15" x14ac:dyDescent="0.4">
      <c r="A59" s="74"/>
      <c r="B59" s="75" t="str">
        <f>IF('P4'!A12="","",'P4'!A12)</f>
        <v/>
      </c>
      <c r="C59" s="76" t="str">
        <f>IF('P4'!B12="","",'P4'!B12)</f>
        <v/>
      </c>
      <c r="D59" s="75" t="str">
        <f>IF('P4'!C12="","",'P4'!C12)</f>
        <v/>
      </c>
      <c r="E59" s="77" t="str">
        <f>IF('P4'!D12="","",'P4'!D12)</f>
        <v/>
      </c>
      <c r="F59" s="78" t="str">
        <f>IF('P4'!F12="","",'P4'!F12)</f>
        <v/>
      </c>
      <c r="G59" s="78" t="str">
        <f>IF('P4'!G12="","",'P4'!G12)</f>
        <v/>
      </c>
      <c r="H59" s="79" t="str">
        <f>IF('P4'!N12=0,"",'P4'!N12)</f>
        <v/>
      </c>
      <c r="I59" s="79" t="str">
        <f>IF('P4'!O12=0,"",'P4'!O12)</f>
        <v/>
      </c>
      <c r="J59" s="79" t="str">
        <f>IF('P4'!P12=0,"",'P4'!P12)</f>
        <v/>
      </c>
      <c r="K59" s="80" t="str">
        <f>IF('P4'!Q12=0,"",'P4'!Q12)</f>
        <v/>
      </c>
      <c r="L59" s="60"/>
    </row>
    <row r="60" spans="1:12" ht="15" x14ac:dyDescent="0.4">
      <c r="A60" s="74"/>
      <c r="B60" s="75" t="str">
        <f>IF('P4'!A13="","",'P4'!A13)</f>
        <v/>
      </c>
      <c r="C60" s="76" t="str">
        <f>IF('P4'!B13="","",'P4'!B13)</f>
        <v/>
      </c>
      <c r="D60" s="75" t="str">
        <f>IF('P4'!C13="","",'P4'!C13)</f>
        <v/>
      </c>
      <c r="E60" s="77" t="str">
        <f>IF('P4'!D13="","",'P4'!D13)</f>
        <v/>
      </c>
      <c r="F60" s="78" t="str">
        <f>IF('P4'!F13="","",'P4'!F13)</f>
        <v/>
      </c>
      <c r="G60" s="78" t="str">
        <f>IF('P4'!G13="","",'P4'!G13)</f>
        <v/>
      </c>
      <c r="H60" s="79" t="str">
        <f>IF('P4'!N13=0,"",'P4'!N13)</f>
        <v/>
      </c>
      <c r="I60" s="79" t="str">
        <f>IF('P4'!O13=0,"",'P4'!O13)</f>
        <v/>
      </c>
      <c r="J60" s="79" t="str">
        <f>IF('P4'!P13=0,"",'P4'!P13)</f>
        <v/>
      </c>
      <c r="K60" s="80" t="str">
        <f>IF('P4'!Q13=0,"",'P4'!Q13)</f>
        <v/>
      </c>
      <c r="L60" s="60"/>
    </row>
    <row r="61" spans="1:12" ht="15" x14ac:dyDescent="0.4">
      <c r="A61" s="74"/>
      <c r="B61" s="75" t="str">
        <f>IF('P4'!A14="","",'P4'!A14)</f>
        <v/>
      </c>
      <c r="C61" s="76" t="str">
        <f>IF('P4'!B14="","",'P4'!B14)</f>
        <v/>
      </c>
      <c r="D61" s="75" t="str">
        <f>IF('P4'!C14="","",'P4'!C14)</f>
        <v/>
      </c>
      <c r="E61" s="77" t="str">
        <f>IF('P4'!D14="","",'P4'!D14)</f>
        <v/>
      </c>
      <c r="F61" s="78" t="str">
        <f>IF('P4'!F14="","",'P4'!F14)</f>
        <v/>
      </c>
      <c r="G61" s="78" t="str">
        <f>IF('P4'!G14="","",'P4'!G14)</f>
        <v/>
      </c>
      <c r="H61" s="79" t="str">
        <f>IF('P4'!N14=0,"",'P4'!N14)</f>
        <v/>
      </c>
      <c r="I61" s="79" t="str">
        <f>IF('P4'!O14=0,"",'P4'!O14)</f>
        <v/>
      </c>
      <c r="J61" s="79" t="str">
        <f>IF('P4'!P14=0,"",'P4'!P14)</f>
        <v/>
      </c>
      <c r="K61" s="80" t="str">
        <f>IF('P4'!Q14=0,"",'P4'!Q14)</f>
        <v/>
      </c>
      <c r="L61" s="60"/>
    </row>
    <row r="62" spans="1:12" ht="15" x14ac:dyDescent="0.4">
      <c r="A62" s="74"/>
      <c r="B62" s="75" t="str">
        <f>IF('P4'!A15="","",'P4'!A15)</f>
        <v/>
      </c>
      <c r="C62" s="76" t="str">
        <f>IF('P4'!B15="","",'P4'!B15)</f>
        <v/>
      </c>
      <c r="D62" s="75" t="str">
        <f>IF('P4'!C15="","",'P4'!C15)</f>
        <v/>
      </c>
      <c r="E62" s="77" t="str">
        <f>IF('P4'!D15="","",'P4'!D15)</f>
        <v/>
      </c>
      <c r="F62" s="78" t="str">
        <f>IF('P4'!F15="","",'P4'!F15)</f>
        <v/>
      </c>
      <c r="G62" s="78" t="str">
        <f>IF('P4'!G15="","",'P4'!G15)</f>
        <v/>
      </c>
      <c r="H62" s="79" t="str">
        <f>IF('P4'!N15=0,"",'P4'!N15)</f>
        <v/>
      </c>
      <c r="I62" s="79" t="str">
        <f>IF('P4'!O15=0,"",'P4'!O15)</f>
        <v/>
      </c>
      <c r="J62" s="79" t="str">
        <f>IF('P4'!P15=0,"",'P4'!P15)</f>
        <v/>
      </c>
      <c r="K62" s="80" t="str">
        <f>IF('P4'!Q15=0,"",'P4'!Q15)</f>
        <v/>
      </c>
      <c r="L62" s="60"/>
    </row>
    <row r="63" spans="1:12" ht="15" x14ac:dyDescent="0.4">
      <c r="A63" s="74"/>
      <c r="B63" s="75" t="str">
        <f>IF('P4'!A16="","",'P4'!A16)</f>
        <v/>
      </c>
      <c r="C63" s="76" t="str">
        <f>IF('P4'!B16="","",'P4'!B16)</f>
        <v/>
      </c>
      <c r="D63" s="75" t="str">
        <f>IF('P4'!C16="","",'P4'!C16)</f>
        <v/>
      </c>
      <c r="E63" s="77" t="str">
        <f>IF('P4'!D16="","",'P4'!D16)</f>
        <v/>
      </c>
      <c r="F63" s="78" t="str">
        <f>IF('P4'!F16="","",'P4'!F16)</f>
        <v/>
      </c>
      <c r="G63" s="78" t="str">
        <f>IF('P4'!G16="","",'P4'!G16)</f>
        <v/>
      </c>
      <c r="H63" s="79" t="str">
        <f>IF('P4'!N16=0,"",'P4'!N16)</f>
        <v/>
      </c>
      <c r="I63" s="79" t="str">
        <f>IF('P4'!O16=0,"",'P4'!O16)</f>
        <v/>
      </c>
      <c r="J63" s="79" t="str">
        <f>IF('P4'!P16=0,"",'P4'!P16)</f>
        <v/>
      </c>
      <c r="K63" s="80" t="str">
        <f>IF('P4'!Q16=0,"",'P4'!Q16)</f>
        <v/>
      </c>
      <c r="L63" s="60"/>
    </row>
    <row r="64" spans="1:12" ht="15" x14ac:dyDescent="0.4">
      <c r="A64" s="74"/>
      <c r="B64" s="75" t="str">
        <f>IF('P4'!A17="","",'P4'!A17)</f>
        <v/>
      </c>
      <c r="C64" s="76" t="str">
        <f>IF('P4'!B17="","",'P4'!B17)</f>
        <v/>
      </c>
      <c r="D64" s="75" t="str">
        <f>IF('P4'!C17="","",'P4'!C17)</f>
        <v/>
      </c>
      <c r="E64" s="77" t="str">
        <f>IF('P4'!D17="","",'P4'!D17)</f>
        <v/>
      </c>
      <c r="F64" s="78" t="str">
        <f>IF('P4'!F17="","",'P4'!F17)</f>
        <v/>
      </c>
      <c r="G64" s="78" t="str">
        <f>IF('P4'!G17="","",'P4'!G17)</f>
        <v/>
      </c>
      <c r="H64" s="79" t="str">
        <f>IF('P4'!N17=0,"",'P4'!N17)</f>
        <v/>
      </c>
      <c r="I64" s="79" t="str">
        <f>IF('P4'!O17=0,"",'P4'!O17)</f>
        <v/>
      </c>
      <c r="J64" s="79" t="str">
        <f>IF('P4'!P17=0,"",'P4'!P17)</f>
        <v/>
      </c>
      <c r="K64" s="80" t="str">
        <f>IF('P4'!Q17=0,"",'P4'!Q17)</f>
        <v/>
      </c>
      <c r="L64" s="60"/>
    </row>
    <row r="65" spans="1:12" ht="15" x14ac:dyDescent="0.4">
      <c r="A65" s="74"/>
      <c r="B65" s="75" t="str">
        <f>IF('P4'!A18="","",'P4'!A18)</f>
        <v/>
      </c>
      <c r="C65" s="76" t="str">
        <f>IF('P4'!B18="","",'P4'!B18)</f>
        <v/>
      </c>
      <c r="D65" s="75" t="str">
        <f>IF('P4'!C18="","",'P4'!C18)</f>
        <v/>
      </c>
      <c r="E65" s="77" t="str">
        <f>IF('P4'!D18="","",'P4'!D18)</f>
        <v/>
      </c>
      <c r="F65" s="78" t="str">
        <f>IF('P4'!F18="","",'P4'!F18)</f>
        <v/>
      </c>
      <c r="G65" s="78" t="str">
        <f>IF('P4'!G18="","",'P4'!G18)</f>
        <v/>
      </c>
      <c r="H65" s="79" t="str">
        <f>IF('P4'!N18=0,"",'P4'!N18)</f>
        <v/>
      </c>
      <c r="I65" s="79" t="str">
        <f>IF('P4'!O18=0,"",'P4'!O18)</f>
        <v/>
      </c>
      <c r="J65" s="79" t="str">
        <f>IF('P4'!P18=0,"",'P4'!P18)</f>
        <v/>
      </c>
      <c r="K65" s="80" t="str">
        <f>IF('P4'!Q18=0,"",'P4'!Q18)</f>
        <v/>
      </c>
      <c r="L65" s="60"/>
    </row>
    <row r="66" spans="1:12" ht="15" x14ac:dyDescent="0.4">
      <c r="A66" s="74"/>
      <c r="B66" s="75" t="str">
        <f>IF('P4'!A19="","",'P4'!A19)</f>
        <v/>
      </c>
      <c r="C66" s="76" t="str">
        <f>IF('P4'!B19="","",'P4'!B19)</f>
        <v/>
      </c>
      <c r="D66" s="75" t="str">
        <f>IF('P4'!C19="","",'P4'!C19)</f>
        <v/>
      </c>
      <c r="E66" s="77" t="str">
        <f>IF('P4'!D19="","",'P4'!D19)</f>
        <v/>
      </c>
      <c r="F66" s="78" t="str">
        <f>IF('P4'!F19="","",'P4'!F19)</f>
        <v/>
      </c>
      <c r="G66" s="78" t="str">
        <f>IF('P4'!G19="","",'P4'!G19)</f>
        <v/>
      </c>
      <c r="H66" s="79" t="str">
        <f>IF('P4'!N19=0,"",'P4'!N19)</f>
        <v/>
      </c>
      <c r="I66" s="79" t="str">
        <f>IF('P4'!O19=0,"",'P4'!O19)</f>
        <v/>
      </c>
      <c r="J66" s="79" t="str">
        <f>IF('P4'!P19=0,"",'P4'!P19)</f>
        <v/>
      </c>
      <c r="K66" s="80" t="str">
        <f>IF('P4'!Q19=0,"",'P4'!Q19)</f>
        <v/>
      </c>
      <c r="L66" s="60"/>
    </row>
    <row r="67" spans="1:12" ht="15" x14ac:dyDescent="0.4">
      <c r="A67" s="74"/>
      <c r="B67" s="75" t="str">
        <f>IF('P4'!A20="","",'P4'!A20)</f>
        <v/>
      </c>
      <c r="C67" s="76" t="str">
        <f>IF('P4'!B20="","",'P4'!B20)</f>
        <v/>
      </c>
      <c r="D67" s="75" t="str">
        <f>IF('P4'!C20="","",'P4'!C20)</f>
        <v/>
      </c>
      <c r="E67" s="77" t="str">
        <f>IF('P4'!D20="","",'P4'!D20)</f>
        <v/>
      </c>
      <c r="F67" s="78" t="str">
        <f>IF('P4'!F20="","",'P4'!F20)</f>
        <v/>
      </c>
      <c r="G67" s="78" t="str">
        <f>IF('P4'!G20="","",'P4'!G20)</f>
        <v/>
      </c>
      <c r="H67" s="79" t="str">
        <f>IF('P4'!N20=0,"",'P4'!N20)</f>
        <v/>
      </c>
      <c r="I67" s="79" t="str">
        <f>IF('P4'!O20=0,"",'P4'!O20)</f>
        <v/>
      </c>
      <c r="J67" s="79" t="str">
        <f>IF('P4'!P20=0,"",'P4'!P20)</f>
        <v/>
      </c>
      <c r="K67" s="80" t="str">
        <f>IF('P4'!Q20=0,"",'P4'!Q20)</f>
        <v/>
      </c>
      <c r="L67" s="60"/>
    </row>
    <row r="68" spans="1:12" ht="15" x14ac:dyDescent="0.4">
      <c r="A68" s="74"/>
      <c r="B68" s="75" t="str">
        <f>IF('P4'!A21="","",'P4'!A21)</f>
        <v/>
      </c>
      <c r="C68" s="76" t="str">
        <f>IF('P4'!B21="","",'P4'!B21)</f>
        <v/>
      </c>
      <c r="D68" s="75" t="str">
        <f>IF('P4'!C21="","",'P4'!C21)</f>
        <v/>
      </c>
      <c r="E68" s="77" t="str">
        <f>IF('P4'!D21="","",'P4'!D21)</f>
        <v/>
      </c>
      <c r="F68" s="78" t="str">
        <f>IF('P4'!F21="","",'P4'!F21)</f>
        <v/>
      </c>
      <c r="G68" s="78" t="str">
        <f>IF('P4'!G21="","",'P4'!G21)</f>
        <v/>
      </c>
      <c r="H68" s="79" t="str">
        <f>IF('P4'!N21=0,"",'P4'!N21)</f>
        <v/>
      </c>
      <c r="I68" s="79" t="str">
        <f>IF('P4'!O21=0,"",'P4'!O21)</f>
        <v/>
      </c>
      <c r="J68" s="79" t="str">
        <f>IF('P4'!P21=0,"",'P4'!P21)</f>
        <v/>
      </c>
      <c r="K68" s="80" t="str">
        <f>IF('P4'!Q21=0,"",'P4'!Q21)</f>
        <v/>
      </c>
      <c r="L68" s="60"/>
    </row>
    <row r="69" spans="1:12" ht="15" x14ac:dyDescent="0.4">
      <c r="A69" s="74"/>
      <c r="B69" s="75" t="str">
        <f>IF('P4'!A22="","",'P4'!A22)</f>
        <v/>
      </c>
      <c r="C69" s="76" t="str">
        <f>IF('P4'!B22="","",'P4'!B22)</f>
        <v/>
      </c>
      <c r="D69" s="75" t="str">
        <f>IF('P4'!C22="","",'P4'!C22)</f>
        <v/>
      </c>
      <c r="E69" s="77" t="str">
        <f>IF('P4'!D22="","",'P4'!D22)</f>
        <v/>
      </c>
      <c r="F69" s="78" t="str">
        <f>IF('P4'!F22="","",'P4'!F22)</f>
        <v/>
      </c>
      <c r="G69" s="78" t="str">
        <f>IF('P4'!G22="","",'P4'!G22)</f>
        <v/>
      </c>
      <c r="H69" s="79" t="str">
        <f>IF('P4'!N22=0,"",'P4'!N22)</f>
        <v/>
      </c>
      <c r="I69" s="79" t="str">
        <f>IF('P4'!O22=0,"",'P4'!O22)</f>
        <v/>
      </c>
      <c r="J69" s="79" t="str">
        <f>IF('P4'!P22=0,"",'P4'!P22)</f>
        <v/>
      </c>
      <c r="K69" s="80" t="str">
        <f>IF('P4'!Q22=0,"",'P4'!Q22)</f>
        <v/>
      </c>
      <c r="L69" s="60"/>
    </row>
    <row r="70" spans="1:12" ht="15" x14ac:dyDescent="0.4">
      <c r="A70" s="74"/>
      <c r="B70" s="75" t="str">
        <f>IF('P4'!A23="","",'P4'!A23)</f>
        <v/>
      </c>
      <c r="C70" s="76" t="str">
        <f>IF('P4'!B23="","",'P4'!B23)</f>
        <v/>
      </c>
      <c r="D70" s="75" t="str">
        <f>IF('P4'!C23="","",'P4'!C23)</f>
        <v/>
      </c>
      <c r="E70" s="77" t="str">
        <f>IF('P4'!D23="","",'P4'!D23)</f>
        <v/>
      </c>
      <c r="F70" s="78" t="str">
        <f>IF('P4'!F23="","",'P4'!F23)</f>
        <v/>
      </c>
      <c r="G70" s="78" t="str">
        <f>IF('P4'!G23="","",'P4'!G23)</f>
        <v/>
      </c>
      <c r="H70" s="79" t="str">
        <f>IF('P4'!N23=0,"",'P4'!N23)</f>
        <v/>
      </c>
      <c r="I70" s="79" t="str">
        <f>IF('P4'!O23=0,"",'P4'!O23)</f>
        <v/>
      </c>
      <c r="J70" s="79" t="str">
        <f>IF('P4'!P23=0,"",'P4'!P23)</f>
        <v/>
      </c>
      <c r="K70" s="80" t="str">
        <f>IF('P4'!Q23=0,"",'P4'!Q23)</f>
        <v/>
      </c>
      <c r="L70" s="60"/>
    </row>
    <row r="71" spans="1:12" ht="15" x14ac:dyDescent="0.4">
      <c r="A71" s="74"/>
      <c r="B71" s="75" t="str">
        <f>IF('P4'!A24="","",'P4'!A24)</f>
        <v/>
      </c>
      <c r="C71" s="76" t="str">
        <f>IF('P4'!B24="","",'P4'!B24)</f>
        <v/>
      </c>
      <c r="D71" s="75" t="str">
        <f>IF('P4'!C24="","",'P4'!C24)</f>
        <v/>
      </c>
      <c r="E71" s="77" t="str">
        <f>IF('P4'!D24="","",'P4'!D24)</f>
        <v/>
      </c>
      <c r="F71" s="78" t="str">
        <f>IF('P4'!F24="","",'P4'!F24)</f>
        <v/>
      </c>
      <c r="G71" s="78" t="str">
        <f>IF('P4'!G24="","",'P4'!G24)</f>
        <v/>
      </c>
      <c r="H71" s="79" t="str">
        <f>IF('P4'!N24=0,"",'P4'!N24)</f>
        <v/>
      </c>
      <c r="I71" s="79" t="str">
        <f>IF('P4'!O24=0,"",'P4'!O24)</f>
        <v/>
      </c>
      <c r="J71" s="79" t="str">
        <f>IF('P4'!P24=0,"",'P4'!P24)</f>
        <v/>
      </c>
      <c r="K71" s="80" t="str">
        <f>IF('P4'!Q24=0,"",'P4'!Q24)</f>
        <v/>
      </c>
      <c r="L71" s="60"/>
    </row>
    <row r="72" spans="1:12" ht="15" x14ac:dyDescent="0.4">
      <c r="A72" s="74"/>
      <c r="B72" s="75" t="str">
        <f>IF('P5'!A9="","",'P5'!A9)</f>
        <v/>
      </c>
      <c r="C72" s="76" t="str">
        <f>IF('P5'!B9="","",'P5'!B9)</f>
        <v/>
      </c>
      <c r="D72" s="75" t="str">
        <f>IF('P5'!C9="","",'P5'!C9)</f>
        <v/>
      </c>
      <c r="E72" s="77" t="str">
        <f>IF('P5'!D9="","",'P5'!D9)</f>
        <v/>
      </c>
      <c r="F72" s="78" t="str">
        <f>IF('P5'!F9="","",'P5'!F9)</f>
        <v/>
      </c>
      <c r="G72" s="78" t="str">
        <f>IF('P5'!G9="","",'P5'!G9)</f>
        <v/>
      </c>
      <c r="H72" s="79" t="str">
        <f>IF('P5'!N9=0,"",'P5'!N9)</f>
        <v/>
      </c>
      <c r="I72" s="79" t="str">
        <f>IF('P5'!O9=0,"",'P5'!O9)</f>
        <v/>
      </c>
      <c r="J72" s="79" t="str">
        <f>IF('P5'!P9=0,"",'P5'!P9)</f>
        <v/>
      </c>
      <c r="K72" s="80" t="str">
        <f>IF('P5'!Q9=0,"",'P5'!Q9)</f>
        <v/>
      </c>
      <c r="L72" s="60"/>
    </row>
    <row r="73" spans="1:12" ht="15" x14ac:dyDescent="0.4">
      <c r="A73" s="74"/>
      <c r="B73" s="75" t="str">
        <f>IF('P5'!A10="","",'P5'!A10)</f>
        <v/>
      </c>
      <c r="C73" s="76" t="str">
        <f>IF('P5'!B10="","",'P5'!B10)</f>
        <v/>
      </c>
      <c r="D73" s="75" t="str">
        <f>IF('P5'!C10="","",'P5'!C10)</f>
        <v/>
      </c>
      <c r="E73" s="77" t="str">
        <f>IF('P5'!D10="","",'P5'!D10)</f>
        <v/>
      </c>
      <c r="F73" s="78" t="str">
        <f>IF('P5'!F10="","",'P5'!F10)</f>
        <v/>
      </c>
      <c r="G73" s="78" t="str">
        <f>IF('P5'!G10="","",'P5'!G10)</f>
        <v/>
      </c>
      <c r="H73" s="79" t="str">
        <f>IF('P5'!N10=0,"",'P5'!N10)</f>
        <v/>
      </c>
      <c r="I73" s="79" t="str">
        <f>IF('P5'!O10=0,"",'P5'!O10)</f>
        <v/>
      </c>
      <c r="J73" s="79" t="str">
        <f>IF('P5'!P10=0,"",'P5'!P10)</f>
        <v/>
      </c>
      <c r="K73" s="80" t="str">
        <f>IF('P5'!Q10=0,"",'P5'!Q10)</f>
        <v/>
      </c>
      <c r="L73" s="60"/>
    </row>
    <row r="74" spans="1:12" ht="15" x14ac:dyDescent="0.4">
      <c r="A74" s="74"/>
      <c r="B74" s="75" t="str">
        <f>IF('P5'!A11="","",'P5'!A11)</f>
        <v/>
      </c>
      <c r="C74" s="76" t="str">
        <f>IF('P5'!B11="","",'P5'!B11)</f>
        <v/>
      </c>
      <c r="D74" s="75" t="str">
        <f>IF('P5'!C11="","",'P5'!C11)</f>
        <v/>
      </c>
      <c r="E74" s="77" t="str">
        <f>IF('P5'!D11="","",'P5'!D11)</f>
        <v/>
      </c>
      <c r="F74" s="78" t="str">
        <f>IF('P5'!F11="","",'P5'!F11)</f>
        <v/>
      </c>
      <c r="G74" s="78" t="str">
        <f>IF('P5'!G11="","",'P5'!G11)</f>
        <v/>
      </c>
      <c r="H74" s="79" t="str">
        <f>IF('P5'!N11=0,"",'P5'!N11)</f>
        <v/>
      </c>
      <c r="I74" s="79" t="str">
        <f>IF('P5'!O11=0,"",'P5'!O11)</f>
        <v/>
      </c>
      <c r="J74" s="79" t="str">
        <f>IF('P5'!P11=0,"",'P5'!P11)</f>
        <v/>
      </c>
      <c r="K74" s="80" t="str">
        <f>IF('P5'!Q11=0,"",'P5'!Q11)</f>
        <v/>
      </c>
      <c r="L74" s="60"/>
    </row>
    <row r="75" spans="1:12" ht="15" x14ac:dyDescent="0.4">
      <c r="A75" s="74"/>
      <c r="B75" s="75" t="str">
        <f>IF('P5'!A12="","",'P5'!A12)</f>
        <v/>
      </c>
      <c r="C75" s="76" t="str">
        <f>IF('P5'!B12="","",'P5'!B12)</f>
        <v/>
      </c>
      <c r="D75" s="75" t="str">
        <f>IF('P5'!C12="","",'P5'!C12)</f>
        <v/>
      </c>
      <c r="E75" s="77" t="str">
        <f>IF('P5'!D12="","",'P5'!D12)</f>
        <v/>
      </c>
      <c r="F75" s="78" t="str">
        <f>IF('P5'!F12="","",'P5'!F12)</f>
        <v/>
      </c>
      <c r="G75" s="78" t="str">
        <f>IF('P5'!G12="","",'P5'!G12)</f>
        <v/>
      </c>
      <c r="H75" s="79" t="str">
        <f>IF('P5'!N12=0,"",'P5'!N12)</f>
        <v/>
      </c>
      <c r="I75" s="79" t="str">
        <f>IF('P5'!O12=0,"",'P5'!O12)</f>
        <v/>
      </c>
      <c r="J75" s="79" t="str">
        <f>IF('P5'!P12=0,"",'P5'!P12)</f>
        <v/>
      </c>
      <c r="K75" s="80" t="str">
        <f>IF('P5'!Q12=0,"",'P5'!Q12)</f>
        <v/>
      </c>
      <c r="L75" s="60"/>
    </row>
    <row r="76" spans="1:12" ht="15" x14ac:dyDescent="0.4">
      <c r="A76" s="74"/>
      <c r="B76" s="75" t="str">
        <f>IF('P5'!A13="","",'P5'!A13)</f>
        <v/>
      </c>
      <c r="C76" s="76" t="str">
        <f>IF('P5'!B13="","",'P5'!B13)</f>
        <v/>
      </c>
      <c r="D76" s="75" t="str">
        <f>IF('P5'!C13="","",'P5'!C13)</f>
        <v/>
      </c>
      <c r="E76" s="77" t="str">
        <f>IF('P5'!D13="","",'P5'!D13)</f>
        <v/>
      </c>
      <c r="F76" s="78" t="str">
        <f>IF('P5'!F13="","",'P5'!F13)</f>
        <v/>
      </c>
      <c r="G76" s="78" t="str">
        <f>IF('P5'!G13="","",'P5'!G13)</f>
        <v/>
      </c>
      <c r="H76" s="79" t="str">
        <f>IF('P5'!N13=0,"",'P5'!N13)</f>
        <v/>
      </c>
      <c r="I76" s="79" t="str">
        <f>IF('P5'!O13=0,"",'P5'!O13)</f>
        <v/>
      </c>
      <c r="J76" s="79" t="str">
        <f>IF('P5'!P13=0,"",'P5'!P13)</f>
        <v/>
      </c>
      <c r="K76" s="80" t="str">
        <f>IF('P5'!Q13=0,"",'P5'!Q13)</f>
        <v/>
      </c>
      <c r="L76" s="60"/>
    </row>
    <row r="77" spans="1:12" ht="15" x14ac:dyDescent="0.4">
      <c r="A77" s="74"/>
      <c r="B77" s="75" t="str">
        <f>IF('P5'!A14="","",'P5'!A14)</f>
        <v/>
      </c>
      <c r="C77" s="76" t="str">
        <f>IF('P5'!B14="","",'P5'!B14)</f>
        <v/>
      </c>
      <c r="D77" s="75" t="str">
        <f>IF('P5'!C14="","",'P5'!C14)</f>
        <v/>
      </c>
      <c r="E77" s="77" t="str">
        <f>IF('P5'!D14="","",'P5'!D14)</f>
        <v/>
      </c>
      <c r="F77" s="78" t="str">
        <f>IF('P5'!F14="","",'P5'!F14)</f>
        <v/>
      </c>
      <c r="G77" s="78" t="str">
        <f>IF('P5'!G14="","",'P5'!G14)</f>
        <v/>
      </c>
      <c r="H77" s="79" t="str">
        <f>IF('P5'!N14=0,"",'P5'!N14)</f>
        <v/>
      </c>
      <c r="I77" s="79" t="str">
        <f>IF('P5'!O14=0,"",'P5'!O14)</f>
        <v/>
      </c>
      <c r="J77" s="79" t="str">
        <f>IF('P5'!P14=0,"",'P5'!P14)</f>
        <v/>
      </c>
      <c r="K77" s="80" t="str">
        <f>IF('P5'!Q14=0,"",'P5'!Q14)</f>
        <v/>
      </c>
      <c r="L77" s="60"/>
    </row>
    <row r="78" spans="1:12" ht="15" x14ac:dyDescent="0.4">
      <c r="A78" s="74"/>
      <c r="B78" s="75" t="str">
        <f>IF('P5'!A15="","",'P5'!A15)</f>
        <v/>
      </c>
      <c r="C78" s="76" t="str">
        <f>IF('P5'!B15="","",'P5'!B15)</f>
        <v/>
      </c>
      <c r="D78" s="75" t="str">
        <f>IF('P5'!C15="","",'P5'!C15)</f>
        <v/>
      </c>
      <c r="E78" s="77" t="str">
        <f>IF('P5'!D15="","",'P5'!D15)</f>
        <v/>
      </c>
      <c r="F78" s="78" t="str">
        <f>IF('P5'!F15="","",'P5'!F15)</f>
        <v/>
      </c>
      <c r="G78" s="78" t="str">
        <f>IF('P5'!G15="","",'P5'!G15)</f>
        <v/>
      </c>
      <c r="H78" s="79" t="str">
        <f>IF('P5'!N15=0,"",'P5'!N15)</f>
        <v/>
      </c>
      <c r="I78" s="79" t="str">
        <f>IF('P5'!O15=0,"",'P5'!O15)</f>
        <v/>
      </c>
      <c r="J78" s="79" t="str">
        <f>IF('P5'!P15=0,"",'P5'!P15)</f>
        <v/>
      </c>
      <c r="K78" s="80" t="str">
        <f>IF('P5'!Q15=0,"",'P5'!Q15)</f>
        <v/>
      </c>
      <c r="L78" s="60"/>
    </row>
    <row r="79" spans="1:12" ht="15" x14ac:dyDescent="0.4">
      <c r="A79" s="74"/>
      <c r="B79" s="75" t="str">
        <f>IF('P5'!A16="","",'P5'!A16)</f>
        <v/>
      </c>
      <c r="C79" s="76" t="str">
        <f>IF('P5'!B16="","",'P5'!B16)</f>
        <v/>
      </c>
      <c r="D79" s="75" t="str">
        <f>IF('P5'!C16="","",'P5'!C16)</f>
        <v/>
      </c>
      <c r="E79" s="77" t="str">
        <f>IF('P5'!D16="","",'P5'!D16)</f>
        <v/>
      </c>
      <c r="F79" s="78" t="str">
        <f>IF('P5'!F16="","",'P5'!F16)</f>
        <v/>
      </c>
      <c r="G79" s="78" t="str">
        <f>IF('P5'!G16="","",'P5'!G16)</f>
        <v/>
      </c>
      <c r="H79" s="79" t="str">
        <f>IF('P5'!N16=0,"",'P5'!N16)</f>
        <v/>
      </c>
      <c r="I79" s="79" t="str">
        <f>IF('P5'!O16=0,"",'P5'!O16)</f>
        <v/>
      </c>
      <c r="J79" s="79" t="str">
        <f>IF('P5'!P16=0,"",'P5'!P16)</f>
        <v/>
      </c>
      <c r="K79" s="80" t="str">
        <f>IF('P5'!Q16=0,"",'P5'!Q16)</f>
        <v/>
      </c>
      <c r="L79" s="60"/>
    </row>
    <row r="80" spans="1:12" ht="15" x14ac:dyDescent="0.4">
      <c r="A80" s="74"/>
      <c r="B80" s="75" t="str">
        <f>IF('P5'!A17="","",'P5'!A17)</f>
        <v/>
      </c>
      <c r="C80" s="76" t="str">
        <f>IF('P5'!B17="","",'P5'!B17)</f>
        <v/>
      </c>
      <c r="D80" s="75" t="str">
        <f>IF('P5'!C17="","",'P5'!C17)</f>
        <v/>
      </c>
      <c r="E80" s="77" t="str">
        <f>IF('P5'!D17="","",'P5'!D17)</f>
        <v/>
      </c>
      <c r="F80" s="78" t="str">
        <f>IF('P5'!F17="","",'P5'!F17)</f>
        <v/>
      </c>
      <c r="G80" s="78" t="str">
        <f>IF('P5'!G17="","",'P5'!G17)</f>
        <v/>
      </c>
      <c r="H80" s="79" t="str">
        <f>IF('P5'!N17=0,"",'P5'!N17)</f>
        <v/>
      </c>
      <c r="I80" s="79" t="str">
        <f>IF('P5'!O17=0,"",'P5'!O17)</f>
        <v/>
      </c>
      <c r="J80" s="79" t="str">
        <f>IF('P5'!P17=0,"",'P5'!P17)</f>
        <v/>
      </c>
      <c r="K80" s="80" t="str">
        <f>IF('P5'!Q17=0,"",'P5'!Q17)</f>
        <v/>
      </c>
      <c r="L80" s="60"/>
    </row>
    <row r="81" spans="1:12" ht="15" x14ac:dyDescent="0.4">
      <c r="A81" s="74"/>
      <c r="B81" s="75" t="str">
        <f>IF('P5'!A18="","",'P5'!A18)</f>
        <v/>
      </c>
      <c r="C81" s="76" t="str">
        <f>IF('P5'!B18="","",'P5'!B18)</f>
        <v/>
      </c>
      <c r="D81" s="75" t="str">
        <f>IF('P5'!C18="","",'P5'!C18)</f>
        <v/>
      </c>
      <c r="E81" s="77" t="str">
        <f>IF('P5'!D18="","",'P5'!D18)</f>
        <v/>
      </c>
      <c r="F81" s="78" t="str">
        <f>IF('P5'!F18="","",'P5'!F18)</f>
        <v/>
      </c>
      <c r="G81" s="78" t="str">
        <f>IF('P5'!G18="","",'P5'!G18)</f>
        <v/>
      </c>
      <c r="H81" s="79" t="str">
        <f>IF('P5'!N18=0,"",'P5'!N18)</f>
        <v/>
      </c>
      <c r="I81" s="79" t="str">
        <f>IF('P5'!O18=0,"",'P5'!O18)</f>
        <v/>
      </c>
      <c r="J81" s="79" t="str">
        <f>IF('P5'!P18=0,"",'P5'!P18)</f>
        <v/>
      </c>
      <c r="K81" s="80" t="str">
        <f>IF('P5'!Q18=0,"",'P5'!Q18)</f>
        <v/>
      </c>
      <c r="L81" s="60"/>
    </row>
    <row r="82" spans="1:12" ht="15" x14ac:dyDescent="0.4">
      <c r="A82" s="74"/>
      <c r="B82" s="75" t="str">
        <f>IF('P5'!A19="","",'P5'!A19)</f>
        <v/>
      </c>
      <c r="C82" s="76" t="str">
        <f>IF('P5'!B19="","",'P5'!B19)</f>
        <v/>
      </c>
      <c r="D82" s="75" t="str">
        <f>IF('P5'!C19="","",'P5'!C19)</f>
        <v/>
      </c>
      <c r="E82" s="77" t="str">
        <f>IF('P5'!D19="","",'P5'!D19)</f>
        <v/>
      </c>
      <c r="F82" s="78" t="str">
        <f>IF('P5'!F19="","",'P5'!F19)</f>
        <v/>
      </c>
      <c r="G82" s="78" t="str">
        <f>IF('P5'!G19="","",'P5'!G19)</f>
        <v/>
      </c>
      <c r="H82" s="79" t="str">
        <f>IF('P5'!N19=0,"",'P5'!N19)</f>
        <v/>
      </c>
      <c r="I82" s="79" t="str">
        <f>IF('P5'!O19=0,"",'P5'!O19)</f>
        <v/>
      </c>
      <c r="J82" s="79" t="str">
        <f>IF('P5'!P19=0,"",'P5'!P19)</f>
        <v/>
      </c>
      <c r="K82" s="80" t="str">
        <f>IF('P5'!Q19=0,"",'P5'!Q19)</f>
        <v/>
      </c>
      <c r="L82" s="60"/>
    </row>
    <row r="83" spans="1:12" ht="15" x14ac:dyDescent="0.4">
      <c r="A83" s="74"/>
      <c r="B83" s="75" t="str">
        <f>IF('P5'!A20="","",'P5'!A20)</f>
        <v/>
      </c>
      <c r="C83" s="76" t="str">
        <f>IF('P5'!B20="","",'P5'!B20)</f>
        <v/>
      </c>
      <c r="D83" s="75" t="str">
        <f>IF('P5'!C20="","",'P5'!C20)</f>
        <v/>
      </c>
      <c r="E83" s="77" t="str">
        <f>IF('P5'!D20="","",'P5'!D20)</f>
        <v/>
      </c>
      <c r="F83" s="78" t="str">
        <f>IF('P5'!F20="","",'P5'!F20)</f>
        <v/>
      </c>
      <c r="G83" s="78" t="str">
        <f>IF('P5'!G20="","",'P5'!G20)</f>
        <v/>
      </c>
      <c r="H83" s="79" t="str">
        <f>IF('P5'!N20=0,"",'P5'!N20)</f>
        <v/>
      </c>
      <c r="I83" s="79" t="str">
        <f>IF('P5'!O20=0,"",'P5'!O20)</f>
        <v/>
      </c>
      <c r="J83" s="79" t="str">
        <f>IF('P5'!P20=0,"",'P5'!P20)</f>
        <v/>
      </c>
      <c r="K83" s="80" t="str">
        <f>IF('P5'!Q20=0,"",'P5'!Q20)</f>
        <v/>
      </c>
      <c r="L83" s="60"/>
    </row>
    <row r="84" spans="1:12" ht="15" x14ac:dyDescent="0.4">
      <c r="A84" s="74"/>
      <c r="B84" s="75" t="str">
        <f>IF('P5'!A21="","",'P5'!A21)</f>
        <v/>
      </c>
      <c r="C84" s="76" t="str">
        <f>IF('P5'!B21="","",'P5'!B21)</f>
        <v/>
      </c>
      <c r="D84" s="75" t="str">
        <f>IF('P5'!C21="","",'P5'!C21)</f>
        <v/>
      </c>
      <c r="E84" s="77" t="str">
        <f>IF('P5'!D21="","",'P5'!D21)</f>
        <v/>
      </c>
      <c r="F84" s="78" t="str">
        <f>IF('P5'!F21="","",'P5'!F21)</f>
        <v/>
      </c>
      <c r="G84" s="78" t="str">
        <f>IF('P5'!G21="","",'P5'!G21)</f>
        <v/>
      </c>
      <c r="H84" s="79" t="str">
        <f>IF('P5'!N21=0,"",'P5'!N21)</f>
        <v/>
      </c>
      <c r="I84" s="79" t="str">
        <f>IF('P5'!O21=0,"",'P5'!O21)</f>
        <v/>
      </c>
      <c r="J84" s="79" t="str">
        <f>IF('P5'!P21=0,"",'P5'!P21)</f>
        <v/>
      </c>
      <c r="K84" s="80" t="str">
        <f>IF('P5'!Q21=0,"",'P5'!Q21)</f>
        <v/>
      </c>
      <c r="L84" s="60"/>
    </row>
    <row r="85" spans="1:12" ht="15" x14ac:dyDescent="0.4">
      <c r="A85" s="74"/>
      <c r="B85" s="75" t="str">
        <f>IF('P5'!A22="","",'P5'!A22)</f>
        <v/>
      </c>
      <c r="C85" s="76" t="str">
        <f>IF('P5'!B22="","",'P5'!B22)</f>
        <v/>
      </c>
      <c r="D85" s="75" t="str">
        <f>IF('P5'!C22="","",'P5'!C22)</f>
        <v/>
      </c>
      <c r="E85" s="77" t="str">
        <f>IF('P5'!D22="","",'P5'!D22)</f>
        <v/>
      </c>
      <c r="F85" s="78" t="str">
        <f>IF('P5'!F22="","",'P5'!F22)</f>
        <v/>
      </c>
      <c r="G85" s="78" t="str">
        <f>IF('P5'!G22="","",'P5'!G22)</f>
        <v/>
      </c>
      <c r="H85" s="79" t="str">
        <f>IF('P5'!N22=0,"",'P5'!N22)</f>
        <v/>
      </c>
      <c r="I85" s="79" t="str">
        <f>IF('P5'!O22=0,"",'P5'!O22)</f>
        <v/>
      </c>
      <c r="J85" s="79" t="str">
        <f>IF('P5'!P22=0,"",'P5'!P22)</f>
        <v/>
      </c>
      <c r="K85" s="80" t="str">
        <f>IF('P5'!Q22=0,"",'P5'!Q22)</f>
        <v/>
      </c>
      <c r="L85" s="60"/>
    </row>
    <row r="86" spans="1:12" ht="15" x14ac:dyDescent="0.4">
      <c r="A86" s="74"/>
      <c r="B86" s="75" t="str">
        <f>IF('P5'!A23="","",'P5'!A23)</f>
        <v/>
      </c>
      <c r="C86" s="76" t="str">
        <f>IF('P5'!B23="","",'P5'!B23)</f>
        <v/>
      </c>
      <c r="D86" s="75" t="str">
        <f>IF('P5'!C23="","",'P5'!C23)</f>
        <v/>
      </c>
      <c r="E86" s="77" t="str">
        <f>IF('P5'!D23="","",'P5'!D23)</f>
        <v/>
      </c>
      <c r="F86" s="78" t="str">
        <f>IF('P5'!F23="","",'P5'!F23)</f>
        <v/>
      </c>
      <c r="G86" s="78" t="str">
        <f>IF('P5'!G23="","",'P5'!G23)</f>
        <v/>
      </c>
      <c r="H86" s="79" t="str">
        <f>IF('P5'!N23=0,"",'P5'!N23)</f>
        <v/>
      </c>
      <c r="I86" s="79" t="str">
        <f>IF('P5'!O23=0,"",'P5'!O23)</f>
        <v/>
      </c>
      <c r="J86" s="79" t="str">
        <f>IF('P5'!P23=0,"",'P5'!P23)</f>
        <v/>
      </c>
      <c r="K86" s="80" t="str">
        <f>IF('P5'!Q23=0,"",'P5'!Q23)</f>
        <v/>
      </c>
      <c r="L86" s="60"/>
    </row>
    <row r="87" spans="1:12" ht="15" x14ac:dyDescent="0.4">
      <c r="A87" s="74"/>
      <c r="B87" s="75" t="str">
        <f>IF('P5'!A24="","",'P5'!A24)</f>
        <v/>
      </c>
      <c r="C87" s="76" t="str">
        <f>IF('P5'!B24="","",'P5'!B24)</f>
        <v/>
      </c>
      <c r="D87" s="75" t="str">
        <f>IF('P5'!C24="","",'P5'!C24)</f>
        <v/>
      </c>
      <c r="E87" s="77" t="str">
        <f>IF('P5'!D24="","",'P5'!D24)</f>
        <v/>
      </c>
      <c r="F87" s="78" t="str">
        <f>IF('P5'!F24="","",'P5'!F24)</f>
        <v/>
      </c>
      <c r="G87" s="78" t="str">
        <f>IF('P5'!G24="","",'P5'!G24)</f>
        <v/>
      </c>
      <c r="H87" s="79" t="str">
        <f>IF('P5'!N24=0,"",'P5'!N24)</f>
        <v/>
      </c>
      <c r="I87" s="79" t="str">
        <f>IF('P5'!O24=0,"",'P5'!O24)</f>
        <v/>
      </c>
      <c r="J87" s="79" t="str">
        <f>IF('P5'!P24=0,"",'P5'!P24)</f>
        <v/>
      </c>
      <c r="K87" s="80" t="str">
        <f>IF('P5'!Q24=0,"",'P5'!Q24)</f>
        <v/>
      </c>
      <c r="L87" s="60"/>
    </row>
    <row r="88" spans="1:12" ht="15" x14ac:dyDescent="0.4">
      <c r="A88" s="74"/>
      <c r="B88" s="75" t="str">
        <f>IF('P6'!A9="","",'P6'!A9)</f>
        <v/>
      </c>
      <c r="C88" s="76" t="str">
        <f>IF('P6'!B9="","",'P6'!B9)</f>
        <v/>
      </c>
      <c r="D88" s="75" t="str">
        <f>IF('P6'!C9="","",'P6'!C9)</f>
        <v/>
      </c>
      <c r="E88" s="77" t="str">
        <f>IF('P6'!D9="","",'P6'!D9)</f>
        <v/>
      </c>
      <c r="F88" s="78" t="str">
        <f>IF('P6'!F9="","",'P6'!F9)</f>
        <v/>
      </c>
      <c r="G88" s="78" t="str">
        <f>IF('P6'!G9="","",'P6'!G9)</f>
        <v/>
      </c>
      <c r="H88" s="79" t="str">
        <f>IF('P6'!N9=0,"",'P6'!N9)</f>
        <v/>
      </c>
      <c r="I88" s="79" t="str">
        <f>IF('P6'!O9=0,"",'P6'!O9)</f>
        <v/>
      </c>
      <c r="J88" s="79" t="str">
        <f>IF('P6'!P9=0,"",'P6'!P9)</f>
        <v/>
      </c>
      <c r="K88" s="80" t="str">
        <f>IF('P6'!Q9=0,"",'P6'!Q9)</f>
        <v/>
      </c>
      <c r="L88" s="60"/>
    </row>
    <row r="89" spans="1:12" ht="15" x14ac:dyDescent="0.4">
      <c r="A89" s="74"/>
      <c r="B89" s="75" t="str">
        <f>IF('P6'!A10="","",'P6'!A10)</f>
        <v/>
      </c>
      <c r="C89" s="76" t="str">
        <f>IF('P6'!B10="","",'P6'!B10)</f>
        <v/>
      </c>
      <c r="D89" s="75" t="str">
        <f>IF('P6'!C10="","",'P6'!C10)</f>
        <v/>
      </c>
      <c r="E89" s="77" t="str">
        <f>IF('P6'!D10="","",'P6'!D10)</f>
        <v/>
      </c>
      <c r="F89" s="78" t="str">
        <f>IF('P6'!F10="","",'P6'!F10)</f>
        <v/>
      </c>
      <c r="G89" s="78" t="str">
        <f>IF('P6'!G10="","",'P6'!G10)</f>
        <v/>
      </c>
      <c r="H89" s="79" t="str">
        <f>IF('P6'!N10=0,"",'P6'!N10)</f>
        <v/>
      </c>
      <c r="I89" s="79" t="str">
        <f>IF('P6'!O10=0,"",'P6'!O10)</f>
        <v/>
      </c>
      <c r="J89" s="79" t="str">
        <f>IF('P6'!P10=0,"",'P6'!P10)</f>
        <v/>
      </c>
      <c r="K89" s="80" t="str">
        <f>IF('P6'!Q10=0,"",'P6'!Q10)</f>
        <v/>
      </c>
      <c r="L89" s="60"/>
    </row>
    <row r="90" spans="1:12" ht="15" x14ac:dyDescent="0.4">
      <c r="A90" s="74"/>
      <c r="B90" s="75" t="str">
        <f>IF('P6'!A11="","",'P6'!A11)</f>
        <v/>
      </c>
      <c r="C90" s="76" t="str">
        <f>IF('P6'!B11="","",'P6'!B11)</f>
        <v/>
      </c>
      <c r="D90" s="75" t="str">
        <f>IF('P6'!C11="","",'P6'!C11)</f>
        <v/>
      </c>
      <c r="E90" s="77" t="str">
        <f>IF('P6'!D11="","",'P6'!D11)</f>
        <v/>
      </c>
      <c r="F90" s="78" t="str">
        <f>IF('P6'!F11="","",'P6'!F11)</f>
        <v/>
      </c>
      <c r="G90" s="78" t="str">
        <f>IF('P6'!G11="","",'P6'!G11)</f>
        <v/>
      </c>
      <c r="H90" s="79" t="str">
        <f>IF('P6'!N11=0,"",'P6'!N11)</f>
        <v/>
      </c>
      <c r="I90" s="79" t="str">
        <f>IF('P6'!O11=0,"",'P6'!O11)</f>
        <v/>
      </c>
      <c r="J90" s="79" t="str">
        <f>IF('P6'!P11=0,"",'P6'!P11)</f>
        <v/>
      </c>
      <c r="K90" s="80" t="str">
        <f>IF('P6'!Q11=0,"",'P6'!Q11)</f>
        <v/>
      </c>
      <c r="L90" s="60"/>
    </row>
    <row r="91" spans="1:12" ht="15" x14ac:dyDescent="0.4">
      <c r="A91" s="74"/>
      <c r="B91" s="75" t="str">
        <f>IF('P6'!A12="","",'P6'!A12)</f>
        <v/>
      </c>
      <c r="C91" s="76" t="str">
        <f>IF('P6'!B12="","",'P6'!B12)</f>
        <v/>
      </c>
      <c r="D91" s="75" t="str">
        <f>IF('P6'!C12="","",'P6'!C12)</f>
        <v/>
      </c>
      <c r="E91" s="77" t="str">
        <f>IF('P6'!D12="","",'P6'!D12)</f>
        <v/>
      </c>
      <c r="F91" s="78" t="str">
        <f>IF('P6'!F12="","",'P6'!F12)</f>
        <v/>
      </c>
      <c r="G91" s="78" t="str">
        <f>IF('P6'!G12="","",'P6'!G12)</f>
        <v/>
      </c>
      <c r="H91" s="79" t="str">
        <f>IF('P6'!N12=0,"",'P6'!N12)</f>
        <v/>
      </c>
      <c r="I91" s="79" t="str">
        <f>IF('P6'!O12=0,"",'P6'!O12)</f>
        <v/>
      </c>
      <c r="J91" s="79" t="str">
        <f>IF('P6'!P12=0,"",'P6'!P12)</f>
        <v/>
      </c>
      <c r="K91" s="80" t="str">
        <f>IF('P6'!Q12=0,"",'P6'!Q12)</f>
        <v/>
      </c>
      <c r="L91" s="60"/>
    </row>
    <row r="92" spans="1:12" ht="15" x14ac:dyDescent="0.4">
      <c r="A92" s="74"/>
      <c r="B92" s="75" t="str">
        <f>IF('P6'!A13="","",'P6'!A13)</f>
        <v/>
      </c>
      <c r="C92" s="76" t="str">
        <f>IF('P6'!B13="","",'P6'!B13)</f>
        <v/>
      </c>
      <c r="D92" s="75" t="str">
        <f>IF('P6'!C13="","",'P6'!C13)</f>
        <v/>
      </c>
      <c r="E92" s="77" t="str">
        <f>IF('P6'!D13="","",'P6'!D13)</f>
        <v/>
      </c>
      <c r="F92" s="78" t="str">
        <f>IF('P6'!F13="","",'P6'!F13)</f>
        <v/>
      </c>
      <c r="G92" s="78" t="str">
        <f>IF('P6'!G13="","",'P6'!G13)</f>
        <v/>
      </c>
      <c r="H92" s="79" t="str">
        <f>IF('P6'!N13=0,"",'P6'!N13)</f>
        <v/>
      </c>
      <c r="I92" s="79" t="str">
        <f>IF('P6'!O13=0,"",'P6'!O13)</f>
        <v/>
      </c>
      <c r="J92" s="79" t="str">
        <f>IF('P6'!P13=0,"",'P6'!P13)</f>
        <v/>
      </c>
      <c r="K92" s="80" t="str">
        <f>IF('P6'!Q13=0,"",'P6'!Q13)</f>
        <v/>
      </c>
      <c r="L92" s="60"/>
    </row>
    <row r="93" spans="1:12" ht="15" x14ac:dyDescent="0.4">
      <c r="A93" s="74"/>
      <c r="B93" s="75" t="str">
        <f>IF('P6'!A14="","",'P6'!A14)</f>
        <v/>
      </c>
      <c r="C93" s="76" t="str">
        <f>IF('P6'!B14="","",'P6'!B14)</f>
        <v/>
      </c>
      <c r="D93" s="75" t="str">
        <f>IF('P6'!C14="","",'P6'!C14)</f>
        <v/>
      </c>
      <c r="E93" s="77" t="str">
        <f>IF('P6'!D14="","",'P6'!D14)</f>
        <v/>
      </c>
      <c r="F93" s="78" t="str">
        <f>IF('P6'!F14="","",'P6'!F14)</f>
        <v/>
      </c>
      <c r="G93" s="78" t="str">
        <f>IF('P6'!G14="","",'P6'!G14)</f>
        <v/>
      </c>
      <c r="H93" s="79" t="str">
        <f>IF('P6'!N14=0,"",'P6'!N14)</f>
        <v/>
      </c>
      <c r="I93" s="79" t="str">
        <f>IF('P6'!O14=0,"",'P6'!O14)</f>
        <v/>
      </c>
      <c r="J93" s="79" t="str">
        <f>IF('P6'!P14=0,"",'P6'!P14)</f>
        <v/>
      </c>
      <c r="K93" s="80" t="str">
        <f>IF('P6'!Q14=0,"",'P6'!Q14)</f>
        <v/>
      </c>
      <c r="L93" s="60"/>
    </row>
    <row r="94" spans="1:12" ht="15" x14ac:dyDescent="0.4">
      <c r="A94" s="74"/>
      <c r="B94" s="75" t="str">
        <f>IF('P6'!A15="","",'P6'!A15)</f>
        <v/>
      </c>
      <c r="C94" s="76" t="str">
        <f>IF('P6'!B15="","",'P6'!B15)</f>
        <v/>
      </c>
      <c r="D94" s="75" t="str">
        <f>IF('P6'!C15="","",'P6'!C15)</f>
        <v/>
      </c>
      <c r="E94" s="77" t="str">
        <f>IF('P6'!D15="","",'P6'!D15)</f>
        <v/>
      </c>
      <c r="F94" s="78" t="str">
        <f>IF('P6'!F15="","",'P6'!F15)</f>
        <v/>
      </c>
      <c r="G94" s="78" t="str">
        <f>IF('P6'!G15="","",'P6'!G15)</f>
        <v/>
      </c>
      <c r="H94" s="79" t="str">
        <f>IF('P6'!N15=0,"",'P6'!N15)</f>
        <v/>
      </c>
      <c r="I94" s="79" t="str">
        <f>IF('P6'!O15=0,"",'P6'!O15)</f>
        <v/>
      </c>
      <c r="J94" s="79" t="str">
        <f>IF('P6'!P15=0,"",'P6'!P15)</f>
        <v/>
      </c>
      <c r="K94" s="80" t="str">
        <f>IF('P6'!Q15=0,"",'P6'!Q15)</f>
        <v/>
      </c>
      <c r="L94" s="60"/>
    </row>
    <row r="95" spans="1:12" ht="15" x14ac:dyDescent="0.4">
      <c r="A95" s="74"/>
      <c r="B95" s="75" t="str">
        <f>IF('P6'!A16="","",'P6'!A16)</f>
        <v/>
      </c>
      <c r="C95" s="76" t="str">
        <f>IF('P6'!B16="","",'P6'!B16)</f>
        <v/>
      </c>
      <c r="D95" s="75" t="str">
        <f>IF('P6'!C16="","",'P6'!C16)</f>
        <v/>
      </c>
      <c r="E95" s="77" t="str">
        <f>IF('P6'!D16="","",'P6'!D16)</f>
        <v/>
      </c>
      <c r="F95" s="78" t="str">
        <f>IF('P6'!F16="","",'P6'!F16)</f>
        <v/>
      </c>
      <c r="G95" s="78" t="str">
        <f>IF('P6'!G16="","",'P6'!G16)</f>
        <v/>
      </c>
      <c r="H95" s="79" t="str">
        <f>IF('P6'!N16=0,"",'P6'!N16)</f>
        <v/>
      </c>
      <c r="I95" s="79" t="str">
        <f>IF('P6'!O16=0,"",'P6'!O16)</f>
        <v/>
      </c>
      <c r="J95" s="79" t="str">
        <f>IF('P6'!P16=0,"",'P6'!P16)</f>
        <v/>
      </c>
      <c r="K95" s="80" t="str">
        <f>IF('P6'!Q16=0,"",'P6'!Q16)</f>
        <v/>
      </c>
      <c r="L95" s="60"/>
    </row>
    <row r="96" spans="1:12" ht="15" x14ac:dyDescent="0.4">
      <c r="A96" s="74"/>
      <c r="B96" s="75" t="str">
        <f>IF('P6'!A17="","",'P6'!A17)</f>
        <v/>
      </c>
      <c r="C96" s="76" t="str">
        <f>IF('P6'!B17="","",'P6'!B17)</f>
        <v/>
      </c>
      <c r="D96" s="75" t="str">
        <f>IF('P6'!C17="","",'P6'!C17)</f>
        <v/>
      </c>
      <c r="E96" s="77" t="str">
        <f>IF('P6'!D17="","",'P6'!D17)</f>
        <v/>
      </c>
      <c r="F96" s="78" t="str">
        <f>IF('P6'!F17="","",'P6'!F17)</f>
        <v/>
      </c>
      <c r="G96" s="78" t="str">
        <f>IF('P6'!G17="","",'P6'!G17)</f>
        <v/>
      </c>
      <c r="H96" s="79" t="str">
        <f>IF('P6'!N17=0,"",'P6'!N17)</f>
        <v/>
      </c>
      <c r="I96" s="79" t="str">
        <f>IF('P6'!O17=0,"",'P6'!O17)</f>
        <v/>
      </c>
      <c r="J96" s="79" t="str">
        <f>IF('P6'!P17=0,"",'P6'!P17)</f>
        <v/>
      </c>
      <c r="K96" s="80" t="str">
        <f>IF('P6'!Q17=0,"",'P6'!Q17)</f>
        <v/>
      </c>
      <c r="L96" s="60"/>
    </row>
    <row r="97" spans="1:12" ht="15" x14ac:dyDescent="0.4">
      <c r="A97" s="74"/>
      <c r="B97" s="75" t="str">
        <f>IF('P6'!A18="","",'P6'!A18)</f>
        <v/>
      </c>
      <c r="C97" s="76" t="str">
        <f>IF('P6'!B18="","",'P6'!B18)</f>
        <v/>
      </c>
      <c r="D97" s="75" t="str">
        <f>IF('P6'!C18="","",'P6'!C18)</f>
        <v/>
      </c>
      <c r="E97" s="77" t="str">
        <f>IF('P6'!D18="","",'P6'!D18)</f>
        <v/>
      </c>
      <c r="F97" s="78" t="str">
        <f>IF('P6'!F18="","",'P6'!F18)</f>
        <v/>
      </c>
      <c r="G97" s="78" t="str">
        <f>IF('P6'!G18="","",'P6'!G18)</f>
        <v/>
      </c>
      <c r="H97" s="79" t="str">
        <f>IF('P6'!N18=0,"",'P6'!N18)</f>
        <v/>
      </c>
      <c r="I97" s="79" t="str">
        <f>IF('P6'!O18=0,"",'P6'!O18)</f>
        <v/>
      </c>
      <c r="J97" s="79" t="str">
        <f>IF('P6'!P18=0,"",'P6'!P18)</f>
        <v/>
      </c>
      <c r="K97" s="80" t="str">
        <f>IF('P6'!Q18=0,"",'P6'!Q18)</f>
        <v/>
      </c>
      <c r="L97" s="60"/>
    </row>
    <row r="98" spans="1:12" ht="15" x14ac:dyDescent="0.4">
      <c r="A98" s="74"/>
      <c r="B98" s="75" t="str">
        <f>IF('P6'!A19="","",'P6'!A19)</f>
        <v/>
      </c>
      <c r="C98" s="76" t="str">
        <f>IF('P6'!B19="","",'P6'!B19)</f>
        <v/>
      </c>
      <c r="D98" s="75" t="str">
        <f>IF('P6'!C19="","",'P6'!C19)</f>
        <v/>
      </c>
      <c r="E98" s="77" t="str">
        <f>IF('P6'!D19="","",'P6'!D19)</f>
        <v/>
      </c>
      <c r="F98" s="78" t="str">
        <f>IF('P6'!F19="","",'P6'!F19)</f>
        <v/>
      </c>
      <c r="G98" s="78" t="str">
        <f>IF('P6'!G19="","",'P6'!G19)</f>
        <v/>
      </c>
      <c r="H98" s="79" t="str">
        <f>IF('P6'!N19=0,"",'P6'!N19)</f>
        <v/>
      </c>
      <c r="I98" s="79" t="str">
        <f>IF('P6'!O19=0,"",'P6'!O19)</f>
        <v/>
      </c>
      <c r="J98" s="79" t="str">
        <f>IF('P6'!P19=0,"",'P6'!P19)</f>
        <v/>
      </c>
      <c r="K98" s="80" t="str">
        <f>IF('P6'!Q19=0,"",'P6'!Q19)</f>
        <v/>
      </c>
      <c r="L98" s="60"/>
    </row>
    <row r="99" spans="1:12" ht="15" x14ac:dyDescent="0.4">
      <c r="A99" s="74"/>
      <c r="B99" s="75" t="str">
        <f>IF('P6'!A20="","",'P6'!A20)</f>
        <v/>
      </c>
      <c r="C99" s="76" t="str">
        <f>IF('P6'!B20="","",'P6'!B20)</f>
        <v/>
      </c>
      <c r="D99" s="75" t="str">
        <f>IF('P6'!C20="","",'P6'!C20)</f>
        <v/>
      </c>
      <c r="E99" s="77" t="str">
        <f>IF('P6'!D20="","",'P6'!D20)</f>
        <v/>
      </c>
      <c r="F99" s="78" t="str">
        <f>IF('P6'!F20="","",'P6'!F20)</f>
        <v/>
      </c>
      <c r="G99" s="78" t="str">
        <f>IF('P6'!G20="","",'P6'!G20)</f>
        <v/>
      </c>
      <c r="H99" s="79" t="str">
        <f>IF('P6'!N20=0,"",'P6'!N20)</f>
        <v/>
      </c>
      <c r="I99" s="79" t="str">
        <f>IF('P6'!O20=0,"",'P6'!O20)</f>
        <v/>
      </c>
      <c r="J99" s="79" t="str">
        <f>IF('P6'!P20=0,"",'P6'!P20)</f>
        <v/>
      </c>
      <c r="K99" s="80" t="str">
        <f>IF('P6'!Q20=0,"",'P6'!Q20)</f>
        <v/>
      </c>
      <c r="L99" s="60"/>
    </row>
    <row r="100" spans="1:12" ht="15" x14ac:dyDescent="0.4">
      <c r="A100" s="74"/>
      <c r="B100" s="75" t="str">
        <f>IF('P6'!A21="","",'P6'!A21)</f>
        <v/>
      </c>
      <c r="C100" s="76" t="str">
        <f>IF('P6'!B21="","",'P6'!B21)</f>
        <v/>
      </c>
      <c r="D100" s="75" t="str">
        <f>IF('P6'!C21="","",'P6'!C21)</f>
        <v/>
      </c>
      <c r="E100" s="77" t="str">
        <f>IF('P6'!D21="","",'P6'!D21)</f>
        <v/>
      </c>
      <c r="F100" s="78" t="str">
        <f>IF('P6'!F21="","",'P6'!F21)</f>
        <v/>
      </c>
      <c r="G100" s="78" t="str">
        <f>IF('P6'!G21="","",'P6'!G21)</f>
        <v/>
      </c>
      <c r="H100" s="79" t="str">
        <f>IF('P6'!N21=0,"",'P6'!N21)</f>
        <v/>
      </c>
      <c r="I100" s="79" t="str">
        <f>IF('P6'!O21=0,"",'P6'!O21)</f>
        <v/>
      </c>
      <c r="J100" s="79" t="str">
        <f>IF('P6'!P21=0,"",'P6'!P21)</f>
        <v/>
      </c>
      <c r="K100" s="80" t="str">
        <f>IF('P6'!Q21=0,"",'P6'!Q21)</f>
        <v/>
      </c>
      <c r="L100" s="60"/>
    </row>
    <row r="101" spans="1:12" ht="15" x14ac:dyDescent="0.4">
      <c r="A101" s="74"/>
      <c r="B101" s="75" t="str">
        <f>IF('P6'!A22="","",'P6'!A22)</f>
        <v/>
      </c>
      <c r="C101" s="76" t="str">
        <f>IF('P6'!B22="","",'P6'!B22)</f>
        <v/>
      </c>
      <c r="D101" s="75" t="str">
        <f>IF('P6'!C22="","",'P6'!C22)</f>
        <v/>
      </c>
      <c r="E101" s="77" t="str">
        <f>IF('P6'!D22="","",'P6'!D22)</f>
        <v/>
      </c>
      <c r="F101" s="78" t="str">
        <f>IF('P6'!F22="","",'P6'!F22)</f>
        <v/>
      </c>
      <c r="G101" s="78" t="str">
        <f>IF('P6'!G22="","",'P6'!G22)</f>
        <v/>
      </c>
      <c r="H101" s="79" t="str">
        <f>IF('P6'!N22=0,"",'P6'!N22)</f>
        <v/>
      </c>
      <c r="I101" s="79" t="str">
        <f>IF('P6'!O22=0,"",'P6'!O22)</f>
        <v/>
      </c>
      <c r="J101" s="79" t="str">
        <f>IF('P6'!P22=0,"",'P6'!P22)</f>
        <v/>
      </c>
      <c r="K101" s="80" t="str">
        <f>IF('P6'!Q22=0,"",'P6'!Q22)</f>
        <v/>
      </c>
      <c r="L101" s="60"/>
    </row>
    <row r="102" spans="1:12" ht="15" x14ac:dyDescent="0.4">
      <c r="A102" s="74"/>
      <c r="B102" s="75" t="str">
        <f>IF('P6'!A23="","",'P6'!A23)</f>
        <v/>
      </c>
      <c r="C102" s="76" t="str">
        <f>IF('P6'!B23="","",'P6'!B23)</f>
        <v/>
      </c>
      <c r="D102" s="75" t="str">
        <f>IF('P6'!C23="","",'P6'!C23)</f>
        <v/>
      </c>
      <c r="E102" s="77" t="str">
        <f>IF('P6'!D23="","",'P6'!D23)</f>
        <v/>
      </c>
      <c r="F102" s="78" t="str">
        <f>IF('P6'!F23="","",'P6'!F23)</f>
        <v/>
      </c>
      <c r="G102" s="78" t="str">
        <f>IF('P6'!G23="","",'P6'!G23)</f>
        <v/>
      </c>
      <c r="H102" s="79" t="str">
        <f>IF('P6'!N23=0,"",'P6'!N23)</f>
        <v/>
      </c>
      <c r="I102" s="79" t="str">
        <f>IF('P6'!O23=0,"",'P6'!O23)</f>
        <v/>
      </c>
      <c r="J102" s="79" t="str">
        <f>IF('P6'!P23=0,"",'P6'!P23)</f>
        <v/>
      </c>
      <c r="K102" s="80" t="str">
        <f>IF('P6'!Q23=0,"",'P6'!Q23)</f>
        <v/>
      </c>
      <c r="L102" s="60"/>
    </row>
    <row r="103" spans="1:12" ht="15" x14ac:dyDescent="0.4">
      <c r="A103" s="74"/>
      <c r="B103" s="75" t="str">
        <f>IF('P6'!A24="","",'P6'!A24)</f>
        <v/>
      </c>
      <c r="C103" s="76" t="str">
        <f>IF('P6'!B24="","",'P6'!B24)</f>
        <v/>
      </c>
      <c r="D103" s="75" t="str">
        <f>IF('P6'!C24="","",'P6'!C24)</f>
        <v/>
      </c>
      <c r="E103" s="77" t="str">
        <f>IF('P6'!D24="","",'P6'!D24)</f>
        <v/>
      </c>
      <c r="F103" s="78" t="str">
        <f>IF('P6'!F24="","",'P6'!F24)</f>
        <v/>
      </c>
      <c r="G103" s="78" t="str">
        <f>IF('P6'!G24="","",'P6'!G24)</f>
        <v/>
      </c>
      <c r="H103" s="79" t="str">
        <f>IF('P6'!N24=0,"",'P6'!N24)</f>
        <v/>
      </c>
      <c r="I103" s="79" t="str">
        <f>IF('P6'!O24=0,"",'P6'!O24)</f>
        <v/>
      </c>
      <c r="J103" s="79" t="str">
        <f>IF('P6'!P24=0,"",'P6'!P24)</f>
        <v/>
      </c>
      <c r="K103" s="80" t="str">
        <f>IF('P6'!Q24=0,"",'P6'!Q24)</f>
        <v/>
      </c>
      <c r="L103" s="60"/>
    </row>
    <row r="104" spans="1:12" ht="15" x14ac:dyDescent="0.4">
      <c r="A104" s="74"/>
      <c r="B104" s="75" t="str">
        <f>IF('P7'!A9="","",'P7'!A9)</f>
        <v/>
      </c>
      <c r="C104" s="76" t="str">
        <f>IF('P7'!B9="","",'P7'!B9)</f>
        <v/>
      </c>
      <c r="D104" s="75" t="str">
        <f>IF('P7'!C9="","",'P7'!C9)</f>
        <v/>
      </c>
      <c r="E104" s="77" t="str">
        <f>IF('P7'!D9="","",'P7'!D9)</f>
        <v/>
      </c>
      <c r="F104" s="78" t="str">
        <f>IF('P7'!F9="","",'P7'!F9)</f>
        <v/>
      </c>
      <c r="G104" s="78" t="str">
        <f>IF('P7'!G9="","",'P7'!G9)</f>
        <v/>
      </c>
      <c r="H104" s="79" t="str">
        <f>IF('P7'!N9=0,"",'P7'!N9)</f>
        <v/>
      </c>
      <c r="I104" s="79" t="str">
        <f>IF('P7'!O9=0,"",'P7'!O9)</f>
        <v/>
      </c>
      <c r="J104" s="79" t="str">
        <f>IF('P7'!P9=0,"",'P7'!P9)</f>
        <v/>
      </c>
      <c r="K104" s="80" t="str">
        <f>IF('P7'!Q9=0,"",'P7'!Q9)</f>
        <v/>
      </c>
      <c r="L104" s="60"/>
    </row>
    <row r="105" spans="1:12" ht="15" x14ac:dyDescent="0.4">
      <c r="A105" s="74"/>
      <c r="B105" s="75" t="str">
        <f>IF('P7'!A10="","",'P7'!A10)</f>
        <v/>
      </c>
      <c r="C105" s="76" t="str">
        <f>IF('P7'!B10="","",'P7'!B10)</f>
        <v/>
      </c>
      <c r="D105" s="75" t="str">
        <f>IF('P7'!C10="","",'P7'!C10)</f>
        <v/>
      </c>
      <c r="E105" s="77" t="str">
        <f>IF('P7'!D10="","",'P7'!D10)</f>
        <v/>
      </c>
      <c r="F105" s="78" t="str">
        <f>IF('P7'!F10="","",'P7'!F10)</f>
        <v/>
      </c>
      <c r="G105" s="78" t="str">
        <f>IF('P7'!G10="","",'P7'!G10)</f>
        <v/>
      </c>
      <c r="H105" s="79" t="str">
        <f>IF('P7'!N10=0,"",'P7'!N10)</f>
        <v/>
      </c>
      <c r="I105" s="79" t="str">
        <f>IF('P7'!O10=0,"",'P7'!O10)</f>
        <v/>
      </c>
      <c r="J105" s="79" t="str">
        <f>IF('P7'!P10=0,"",'P7'!P10)</f>
        <v/>
      </c>
      <c r="K105" s="80" t="str">
        <f>IF('P7'!Q10=0,"",'P7'!Q10)</f>
        <v/>
      </c>
      <c r="L105" s="60"/>
    </row>
    <row r="106" spans="1:12" ht="15" x14ac:dyDescent="0.4">
      <c r="A106" s="74"/>
      <c r="B106" s="75" t="str">
        <f>IF('P7'!A11="","",'P7'!A11)</f>
        <v/>
      </c>
      <c r="C106" s="76" t="str">
        <f>IF('P7'!B11="","",'P7'!B11)</f>
        <v/>
      </c>
      <c r="D106" s="75" t="str">
        <f>IF('P7'!C11="","",'P7'!C11)</f>
        <v/>
      </c>
      <c r="E106" s="77" t="str">
        <f>IF('P7'!D11="","",'P7'!D11)</f>
        <v/>
      </c>
      <c r="F106" s="78" t="str">
        <f>IF('P7'!F11="","",'P7'!F11)</f>
        <v/>
      </c>
      <c r="G106" s="78" t="str">
        <f>IF('P7'!G11="","",'P7'!G11)</f>
        <v/>
      </c>
      <c r="H106" s="79" t="str">
        <f>IF('P7'!N11=0,"",'P7'!N11)</f>
        <v/>
      </c>
      <c r="I106" s="79" t="str">
        <f>IF('P7'!O11=0,"",'P7'!O11)</f>
        <v/>
      </c>
      <c r="J106" s="79" t="str">
        <f>IF('P7'!P11=0,"",'P7'!P11)</f>
        <v/>
      </c>
      <c r="K106" s="80" t="str">
        <f>IF('P7'!Q11=0,"",'P7'!Q11)</f>
        <v/>
      </c>
      <c r="L106" s="60"/>
    </row>
    <row r="107" spans="1:12" ht="15" x14ac:dyDescent="0.4">
      <c r="A107" s="74"/>
      <c r="B107" s="75" t="str">
        <f>IF('P7'!A12="","",'P7'!A12)</f>
        <v/>
      </c>
      <c r="C107" s="76" t="str">
        <f>IF('P7'!B12="","",'P7'!B12)</f>
        <v/>
      </c>
      <c r="D107" s="75" t="str">
        <f>IF('P7'!C12="","",'P7'!C12)</f>
        <v/>
      </c>
      <c r="E107" s="77" t="str">
        <f>IF('P7'!D12="","",'P7'!D12)</f>
        <v/>
      </c>
      <c r="F107" s="78" t="str">
        <f>IF('P7'!F12="","",'P7'!F12)</f>
        <v/>
      </c>
      <c r="G107" s="78" t="str">
        <f>IF('P7'!G12="","",'P7'!G12)</f>
        <v/>
      </c>
      <c r="H107" s="79" t="str">
        <f>IF('P7'!N12=0,"",'P7'!N12)</f>
        <v/>
      </c>
      <c r="I107" s="79" t="str">
        <f>IF('P7'!O12=0,"",'P7'!O12)</f>
        <v/>
      </c>
      <c r="J107" s="79" t="str">
        <f>IF('P7'!P12=0,"",'P7'!P12)</f>
        <v/>
      </c>
      <c r="K107" s="80" t="str">
        <f>IF('P7'!Q12=0,"",'P7'!Q12)</f>
        <v/>
      </c>
      <c r="L107" s="60"/>
    </row>
    <row r="108" spans="1:12" ht="15" x14ac:dyDescent="0.4">
      <c r="A108" s="74"/>
      <c r="B108" s="75" t="str">
        <f>IF('P7'!A13="","",'P7'!A13)</f>
        <v/>
      </c>
      <c r="C108" s="76" t="str">
        <f>IF('P7'!B13="","",'P7'!B13)</f>
        <v/>
      </c>
      <c r="D108" s="75" t="str">
        <f>IF('P7'!C13="","",'P7'!C13)</f>
        <v/>
      </c>
      <c r="E108" s="77" t="str">
        <f>IF('P7'!D13="","",'P7'!D13)</f>
        <v/>
      </c>
      <c r="F108" s="78" t="str">
        <f>IF('P7'!F13="","",'P7'!F13)</f>
        <v/>
      </c>
      <c r="G108" s="78" t="str">
        <f>IF('P7'!G13="","",'P7'!G13)</f>
        <v/>
      </c>
      <c r="H108" s="79" t="str">
        <f>IF('P7'!N13=0,"",'P7'!N13)</f>
        <v/>
      </c>
      <c r="I108" s="79" t="str">
        <f>IF('P7'!O13=0,"",'P7'!O13)</f>
        <v/>
      </c>
      <c r="J108" s="79" t="str">
        <f>IF('P7'!P13=0,"",'P7'!P13)</f>
        <v/>
      </c>
      <c r="K108" s="80" t="str">
        <f>IF('P7'!Q13=0,"",'P7'!Q13)</f>
        <v/>
      </c>
      <c r="L108" s="60"/>
    </row>
    <row r="109" spans="1:12" ht="15" x14ac:dyDescent="0.4">
      <c r="A109" s="74"/>
      <c r="B109" s="75" t="str">
        <f>IF('P7'!A14="","",'P7'!A14)</f>
        <v/>
      </c>
      <c r="C109" s="76" t="str">
        <f>IF('P7'!B14="","",'P7'!B14)</f>
        <v/>
      </c>
      <c r="D109" s="75" t="str">
        <f>IF('P7'!C14="","",'P7'!C14)</f>
        <v/>
      </c>
      <c r="E109" s="77" t="str">
        <f>IF('P7'!D14="","",'P7'!D14)</f>
        <v/>
      </c>
      <c r="F109" s="78" t="str">
        <f>IF('P7'!F14="","",'P7'!F14)</f>
        <v/>
      </c>
      <c r="G109" s="78" t="str">
        <f>IF('P7'!G14="","",'P7'!G14)</f>
        <v/>
      </c>
      <c r="H109" s="79" t="str">
        <f>IF('P7'!N14=0,"",'P7'!N14)</f>
        <v/>
      </c>
      <c r="I109" s="79" t="str">
        <f>IF('P7'!O14=0,"",'P7'!O14)</f>
        <v/>
      </c>
      <c r="J109" s="79" t="str">
        <f>IF('P7'!P14=0,"",'P7'!P14)</f>
        <v/>
      </c>
      <c r="K109" s="80" t="str">
        <f>IF('P7'!Q14=0,"",'P7'!Q14)</f>
        <v/>
      </c>
      <c r="L109" s="60"/>
    </row>
    <row r="110" spans="1:12" ht="15" x14ac:dyDescent="0.4">
      <c r="A110" s="74"/>
      <c r="B110" s="75" t="str">
        <f>IF('P7'!A15="","",'P7'!A15)</f>
        <v/>
      </c>
      <c r="C110" s="76" t="str">
        <f>IF('P7'!B15="","",'P7'!B15)</f>
        <v/>
      </c>
      <c r="D110" s="75" t="str">
        <f>IF('P7'!C15="","",'P7'!C15)</f>
        <v/>
      </c>
      <c r="E110" s="77" t="str">
        <f>IF('P7'!D15="","",'P7'!D15)</f>
        <v/>
      </c>
      <c r="F110" s="78" t="str">
        <f>IF('P7'!F15="","",'P7'!F15)</f>
        <v/>
      </c>
      <c r="G110" s="78" t="str">
        <f>IF('P7'!G15="","",'P7'!G15)</f>
        <v/>
      </c>
      <c r="H110" s="79" t="str">
        <f>IF('P7'!N15=0,"",'P7'!N15)</f>
        <v/>
      </c>
      <c r="I110" s="79" t="str">
        <f>IF('P7'!O15=0,"",'P7'!O15)</f>
        <v/>
      </c>
      <c r="J110" s="79" t="str">
        <f>IF('P7'!P15=0,"",'P7'!P15)</f>
        <v/>
      </c>
      <c r="K110" s="80" t="str">
        <f>IF('P7'!Q15=0,"",'P7'!Q15)</f>
        <v/>
      </c>
      <c r="L110" s="60"/>
    </row>
    <row r="111" spans="1:12" ht="15" x14ac:dyDescent="0.4">
      <c r="A111" s="74"/>
      <c r="B111" s="75" t="str">
        <f>IF('P7'!A16="","",'P7'!A16)</f>
        <v/>
      </c>
      <c r="C111" s="76" t="str">
        <f>IF('P7'!B16="","",'P7'!B16)</f>
        <v/>
      </c>
      <c r="D111" s="75" t="str">
        <f>IF('P7'!C16="","",'P7'!C16)</f>
        <v/>
      </c>
      <c r="E111" s="77" t="str">
        <f>IF('P7'!D16="","",'P7'!D16)</f>
        <v/>
      </c>
      <c r="F111" s="78" t="str">
        <f>IF('P7'!F16="","",'P7'!F16)</f>
        <v/>
      </c>
      <c r="G111" s="78" t="str">
        <f>IF('P7'!G16="","",'P7'!G16)</f>
        <v/>
      </c>
      <c r="H111" s="79" t="str">
        <f>IF('P7'!N16=0,"",'P7'!N16)</f>
        <v/>
      </c>
      <c r="I111" s="79" t="str">
        <f>IF('P7'!O16=0,"",'P7'!O16)</f>
        <v/>
      </c>
      <c r="J111" s="79" t="str">
        <f>IF('P7'!P16=0,"",'P7'!P16)</f>
        <v/>
      </c>
      <c r="K111" s="80" t="str">
        <f>IF('P7'!Q16=0,"",'P7'!Q16)</f>
        <v/>
      </c>
      <c r="L111" s="60"/>
    </row>
    <row r="112" spans="1:12" ht="15" x14ac:dyDescent="0.4">
      <c r="A112" s="74"/>
      <c r="B112" s="75" t="str">
        <f>IF('P7'!A17="","",'P7'!A17)</f>
        <v/>
      </c>
      <c r="C112" s="76" t="str">
        <f>IF('P7'!B17="","",'P7'!B17)</f>
        <v/>
      </c>
      <c r="D112" s="75" t="str">
        <f>IF('P7'!C17="","",'P7'!C17)</f>
        <v/>
      </c>
      <c r="E112" s="77" t="str">
        <f>IF('P7'!D17="","",'P7'!D17)</f>
        <v/>
      </c>
      <c r="F112" s="78" t="str">
        <f>IF('P7'!F17="","",'P7'!F17)</f>
        <v/>
      </c>
      <c r="G112" s="78" t="str">
        <f>IF('P7'!G17="","",'P7'!G17)</f>
        <v/>
      </c>
      <c r="H112" s="79" t="str">
        <f>IF('P7'!N17=0,"",'P7'!N17)</f>
        <v/>
      </c>
      <c r="I112" s="79" t="str">
        <f>IF('P7'!O17=0,"",'P7'!O17)</f>
        <v/>
      </c>
      <c r="J112" s="79" t="str">
        <f>IF('P7'!P17=0,"",'P7'!P17)</f>
        <v/>
      </c>
      <c r="K112" s="80" t="str">
        <f>IF('P7'!Q17=0,"",'P7'!Q17)</f>
        <v/>
      </c>
      <c r="L112" s="60"/>
    </row>
    <row r="113" spans="1:12" ht="15" x14ac:dyDescent="0.4">
      <c r="A113" s="74"/>
      <c r="B113" s="75" t="str">
        <f>IF('P7'!A18="","",'P7'!A18)</f>
        <v/>
      </c>
      <c r="C113" s="76" t="str">
        <f>IF('P7'!B18="","",'P7'!B18)</f>
        <v/>
      </c>
      <c r="D113" s="75" t="str">
        <f>IF('P7'!C18="","",'P7'!C18)</f>
        <v/>
      </c>
      <c r="E113" s="77" t="str">
        <f>IF('P7'!D18="","",'P7'!D18)</f>
        <v/>
      </c>
      <c r="F113" s="78" t="str">
        <f>IF('P7'!F18="","",'P7'!F18)</f>
        <v/>
      </c>
      <c r="G113" s="78" t="str">
        <f>IF('P7'!G18="","",'P7'!G18)</f>
        <v/>
      </c>
      <c r="H113" s="79" t="str">
        <f>IF('P7'!N18=0,"",'P7'!N18)</f>
        <v/>
      </c>
      <c r="I113" s="79" t="str">
        <f>IF('P7'!O18=0,"",'P7'!O18)</f>
        <v/>
      </c>
      <c r="J113" s="79" t="str">
        <f>IF('P7'!P18=0,"",'P7'!P18)</f>
        <v/>
      </c>
      <c r="K113" s="80" t="str">
        <f>IF('P7'!Q18=0,"",'P7'!Q18)</f>
        <v/>
      </c>
      <c r="L113" s="60"/>
    </row>
    <row r="114" spans="1:12" ht="15" x14ac:dyDescent="0.4">
      <c r="A114" s="74"/>
      <c r="B114" s="75" t="str">
        <f>IF('P7'!A19="","",'P7'!A19)</f>
        <v/>
      </c>
      <c r="C114" s="76" t="str">
        <f>IF('P7'!B19="","",'P7'!B19)</f>
        <v/>
      </c>
      <c r="D114" s="75" t="str">
        <f>IF('P7'!C19="","",'P7'!C19)</f>
        <v/>
      </c>
      <c r="E114" s="77" t="str">
        <f>IF('P7'!D19="","",'P7'!D19)</f>
        <v/>
      </c>
      <c r="F114" s="78" t="str">
        <f>IF('P7'!F19="","",'P7'!F19)</f>
        <v/>
      </c>
      <c r="G114" s="78" t="str">
        <f>IF('P7'!G19="","",'P7'!G19)</f>
        <v/>
      </c>
      <c r="H114" s="79" t="str">
        <f>IF('P7'!N19=0,"",'P7'!N19)</f>
        <v/>
      </c>
      <c r="I114" s="79" t="str">
        <f>IF('P7'!O19=0,"",'P7'!O19)</f>
        <v/>
      </c>
      <c r="J114" s="79" t="str">
        <f>IF('P7'!P19=0,"",'P7'!P19)</f>
        <v/>
      </c>
      <c r="K114" s="80" t="str">
        <f>IF('P7'!Q19=0,"",'P7'!Q19)</f>
        <v/>
      </c>
      <c r="L114" s="60"/>
    </row>
    <row r="115" spans="1:12" ht="15" x14ac:dyDescent="0.4">
      <c r="A115" s="74"/>
      <c r="B115" s="75" t="str">
        <f>IF('P7'!A20="","",'P7'!A20)</f>
        <v/>
      </c>
      <c r="C115" s="76" t="str">
        <f>IF('P7'!B20="","",'P7'!B20)</f>
        <v/>
      </c>
      <c r="D115" s="75" t="str">
        <f>IF('P7'!C20="","",'P7'!C20)</f>
        <v/>
      </c>
      <c r="E115" s="77" t="str">
        <f>IF('P7'!D20="","",'P7'!D20)</f>
        <v/>
      </c>
      <c r="F115" s="78" t="str">
        <f>IF('P7'!F20="","",'P7'!F20)</f>
        <v/>
      </c>
      <c r="G115" s="78" t="str">
        <f>IF('P7'!G20="","",'P7'!G20)</f>
        <v/>
      </c>
      <c r="H115" s="79" t="str">
        <f>IF('P7'!N20=0,"",'P7'!N20)</f>
        <v/>
      </c>
      <c r="I115" s="79" t="str">
        <f>IF('P7'!O20=0,"",'P7'!O20)</f>
        <v/>
      </c>
      <c r="J115" s="79" t="str">
        <f>IF('P7'!P20=0,"",'P7'!P20)</f>
        <v/>
      </c>
      <c r="K115" s="80" t="str">
        <f>IF('P7'!Q20=0,"",'P7'!Q20)</f>
        <v/>
      </c>
      <c r="L115" s="60"/>
    </row>
    <row r="116" spans="1:12" ht="15" x14ac:dyDescent="0.4">
      <c r="A116" s="74"/>
      <c r="B116" s="75" t="str">
        <f>IF('P7'!A21="","",'P7'!A21)</f>
        <v/>
      </c>
      <c r="C116" s="76" t="str">
        <f>IF('P7'!B21="","",'P7'!B21)</f>
        <v/>
      </c>
      <c r="D116" s="75" t="str">
        <f>IF('P7'!C21="","",'P7'!C21)</f>
        <v/>
      </c>
      <c r="E116" s="77" t="str">
        <f>IF('P7'!D21="","",'P7'!D21)</f>
        <v/>
      </c>
      <c r="F116" s="78" t="str">
        <f>IF('P7'!F21="","",'P7'!F21)</f>
        <v/>
      </c>
      <c r="G116" s="78" t="str">
        <f>IF('P7'!G21="","",'P7'!G21)</f>
        <v/>
      </c>
      <c r="H116" s="79" t="str">
        <f>IF('P7'!N21=0,"",'P7'!N21)</f>
        <v/>
      </c>
      <c r="I116" s="79" t="str">
        <f>IF('P7'!O21=0,"",'P7'!O21)</f>
        <v/>
      </c>
      <c r="J116" s="79" t="str">
        <f>IF('P7'!P21=0,"",'P7'!P21)</f>
        <v/>
      </c>
      <c r="K116" s="80" t="str">
        <f>IF('P7'!Q21=0,"",'P7'!Q21)</f>
        <v/>
      </c>
      <c r="L116" s="60"/>
    </row>
    <row r="117" spans="1:12" ht="15" x14ac:dyDescent="0.4">
      <c r="A117" s="74"/>
      <c r="B117" s="75" t="str">
        <f>IF('P7'!A22="","",'P7'!A22)</f>
        <v/>
      </c>
      <c r="C117" s="76" t="str">
        <f>IF('P7'!B22="","",'P7'!B22)</f>
        <v/>
      </c>
      <c r="D117" s="75" t="str">
        <f>IF('P7'!C22="","",'P7'!C22)</f>
        <v/>
      </c>
      <c r="E117" s="77" t="str">
        <f>IF('P7'!D22="","",'P7'!D22)</f>
        <v/>
      </c>
      <c r="F117" s="78" t="str">
        <f>IF('P7'!F22="","",'P7'!F22)</f>
        <v/>
      </c>
      <c r="G117" s="78" t="str">
        <f>IF('P7'!G22="","",'P7'!G22)</f>
        <v/>
      </c>
      <c r="H117" s="79" t="str">
        <f>IF('P7'!N22=0,"",'P7'!N22)</f>
        <v/>
      </c>
      <c r="I117" s="79" t="str">
        <f>IF('P7'!O22=0,"",'P7'!O22)</f>
        <v/>
      </c>
      <c r="J117" s="79" t="str">
        <f>IF('P7'!P22=0,"",'P7'!P22)</f>
        <v/>
      </c>
      <c r="K117" s="80" t="str">
        <f>IF('P7'!Q22=0,"",'P7'!Q22)</f>
        <v/>
      </c>
      <c r="L117" s="60"/>
    </row>
    <row r="118" spans="1:12" ht="15" x14ac:dyDescent="0.4">
      <c r="A118" s="74"/>
      <c r="B118" s="75" t="str">
        <f>IF('P7'!A23="","",'P7'!A23)</f>
        <v/>
      </c>
      <c r="C118" s="76" t="str">
        <f>IF('P7'!B23="","",'P7'!B23)</f>
        <v/>
      </c>
      <c r="D118" s="75" t="str">
        <f>IF('P7'!C23="","",'P7'!C23)</f>
        <v/>
      </c>
      <c r="E118" s="77" t="str">
        <f>IF('P7'!D23="","",'P7'!D23)</f>
        <v/>
      </c>
      <c r="F118" s="78" t="str">
        <f>IF('P7'!F23="","",'P7'!F23)</f>
        <v/>
      </c>
      <c r="G118" s="78" t="str">
        <f>IF('P7'!G23="","",'P7'!G23)</f>
        <v/>
      </c>
      <c r="H118" s="79" t="str">
        <f>IF('P7'!N23=0,"",'P7'!N23)</f>
        <v/>
      </c>
      <c r="I118" s="79" t="str">
        <f>IF('P7'!O23=0,"",'P7'!O23)</f>
        <v/>
      </c>
      <c r="J118" s="79" t="str">
        <f>IF('P7'!P23=0,"",'P7'!P23)</f>
        <v/>
      </c>
      <c r="K118" s="80" t="str">
        <f>IF('P7'!Q23=0,"",'P7'!Q23)</f>
        <v/>
      </c>
      <c r="L118" s="60"/>
    </row>
    <row r="119" spans="1:12" ht="15" x14ac:dyDescent="0.4">
      <c r="A119" s="74"/>
      <c r="B119" s="75" t="str">
        <f>IF('P7'!A24="","",'P7'!A24)</f>
        <v/>
      </c>
      <c r="C119" s="76" t="str">
        <f>IF('P7'!B24="","",'P7'!B24)</f>
        <v/>
      </c>
      <c r="D119" s="75" t="str">
        <f>IF('P7'!C24="","",'P7'!C24)</f>
        <v/>
      </c>
      <c r="E119" s="77" t="str">
        <f>IF('P7'!D24="","",'P7'!D24)</f>
        <v/>
      </c>
      <c r="F119" s="78" t="str">
        <f>IF('P7'!F24="","",'P7'!F24)</f>
        <v/>
      </c>
      <c r="G119" s="78" t="str">
        <f>IF('P7'!G24="","",'P7'!G24)</f>
        <v/>
      </c>
      <c r="H119" s="79" t="str">
        <f>IF('P7'!N24=0,"",'P7'!N24)</f>
        <v/>
      </c>
      <c r="I119" s="79" t="str">
        <f>IF('P7'!O24=0,"",'P7'!O24)</f>
        <v/>
      </c>
      <c r="J119" s="79" t="str">
        <f>IF('P7'!P24=0,"",'P7'!P24)</f>
        <v/>
      </c>
      <c r="K119" s="80" t="str">
        <f>IF('P7'!Q24=0,"",'P7'!Q24)</f>
        <v/>
      </c>
      <c r="L119" s="60"/>
    </row>
    <row r="120" spans="1:12" ht="15" x14ac:dyDescent="0.4">
      <c r="A120" s="74"/>
      <c r="B120" s="75" t="str">
        <f>IF('P8'!A9="","",'P8'!A9)</f>
        <v/>
      </c>
      <c r="C120" s="76" t="str">
        <f>IF('P8'!B9="","",'P8'!B9)</f>
        <v/>
      </c>
      <c r="D120" s="75" t="str">
        <f>IF('P8'!C9="","",'P8'!C9)</f>
        <v/>
      </c>
      <c r="E120" s="77" t="str">
        <f>IF('P8'!D9="","",'P8'!D9)</f>
        <v/>
      </c>
      <c r="F120" s="78" t="str">
        <f>IF('P8'!F9="","",'P8'!F9)</f>
        <v/>
      </c>
      <c r="G120" s="78" t="str">
        <f>IF('P8'!G9="","",'P8'!G9)</f>
        <v/>
      </c>
      <c r="H120" s="79" t="str">
        <f>IF('P8'!N9=0,"",'P8'!N9)</f>
        <v/>
      </c>
      <c r="I120" s="79" t="str">
        <f>IF('P8'!O9=0,"",'P8'!O9)</f>
        <v/>
      </c>
      <c r="J120" s="79" t="str">
        <f>IF('P8'!P9=0,"",'P8'!P9)</f>
        <v/>
      </c>
      <c r="K120" s="80" t="str">
        <f>IF('P8'!Q9=0,"",'P8'!Q9)</f>
        <v/>
      </c>
      <c r="L120" s="60"/>
    </row>
    <row r="121" spans="1:12" ht="15" x14ac:dyDescent="0.4">
      <c r="A121" s="74"/>
      <c r="B121" s="75" t="str">
        <f>IF('P8'!A10="","",'P8'!A10)</f>
        <v/>
      </c>
      <c r="C121" s="76" t="str">
        <f>IF('P8'!B10="","",'P8'!B10)</f>
        <v/>
      </c>
      <c r="D121" s="75" t="str">
        <f>IF('P8'!C10="","",'P8'!C10)</f>
        <v/>
      </c>
      <c r="E121" s="77" t="str">
        <f>IF('P8'!D10="","",'P8'!D10)</f>
        <v/>
      </c>
      <c r="F121" s="78" t="str">
        <f>IF('P8'!F10="","",'P8'!F10)</f>
        <v/>
      </c>
      <c r="G121" s="78" t="str">
        <f>IF('P8'!G10="","",'P8'!G10)</f>
        <v/>
      </c>
      <c r="H121" s="79" t="str">
        <f>IF('P8'!N10=0,"",'P8'!N10)</f>
        <v/>
      </c>
      <c r="I121" s="79" t="str">
        <f>IF('P8'!O10=0,"",'P8'!O10)</f>
        <v/>
      </c>
      <c r="J121" s="79" t="str">
        <f>IF('P8'!P10=0,"",'P8'!P10)</f>
        <v/>
      </c>
      <c r="K121" s="80" t="str">
        <f>IF('P8'!Q10=0,"",'P8'!Q10)</f>
        <v/>
      </c>
      <c r="L121" s="60"/>
    </row>
    <row r="122" spans="1:12" ht="15" x14ac:dyDescent="0.4">
      <c r="A122" s="74"/>
      <c r="B122" s="75" t="str">
        <f>IF('P8'!A11="","",'P8'!A11)</f>
        <v/>
      </c>
      <c r="C122" s="76" t="str">
        <f>IF('P8'!B11="","",'P8'!B11)</f>
        <v/>
      </c>
      <c r="D122" s="75" t="str">
        <f>IF('P8'!C11="","",'P8'!C11)</f>
        <v/>
      </c>
      <c r="E122" s="77" t="str">
        <f>IF('P8'!D11="","",'P8'!D11)</f>
        <v/>
      </c>
      <c r="F122" s="78" t="str">
        <f>IF('P8'!F11="","",'P8'!F11)</f>
        <v/>
      </c>
      <c r="G122" s="78" t="str">
        <f>IF('P8'!G11="","",'P8'!G11)</f>
        <v/>
      </c>
      <c r="H122" s="79" t="str">
        <f>IF('P8'!N11=0,"",'P8'!N11)</f>
        <v/>
      </c>
      <c r="I122" s="79" t="str">
        <f>IF('P8'!O11=0,"",'P8'!O11)</f>
        <v/>
      </c>
      <c r="J122" s="79" t="str">
        <f>IF('P8'!P11=0,"",'P8'!P11)</f>
        <v/>
      </c>
      <c r="K122" s="80" t="str">
        <f>IF('P8'!Q11=0,"",'P8'!Q11)</f>
        <v/>
      </c>
      <c r="L122" s="60"/>
    </row>
    <row r="123" spans="1:12" ht="15" x14ac:dyDescent="0.4">
      <c r="A123" s="74"/>
      <c r="B123" s="75" t="str">
        <f>IF('P8'!A12="","",'P8'!A12)</f>
        <v/>
      </c>
      <c r="C123" s="76" t="str">
        <f>IF('P8'!B12="","",'P8'!B12)</f>
        <v/>
      </c>
      <c r="D123" s="75" t="str">
        <f>IF('P8'!C12="","",'P8'!C12)</f>
        <v/>
      </c>
      <c r="E123" s="77" t="str">
        <f>IF('P8'!D12="","",'P8'!D12)</f>
        <v/>
      </c>
      <c r="F123" s="78" t="str">
        <f>IF('P8'!F12="","",'P8'!F12)</f>
        <v/>
      </c>
      <c r="G123" s="78" t="str">
        <f>IF('P8'!G12="","",'P8'!G12)</f>
        <v/>
      </c>
      <c r="H123" s="79" t="str">
        <f>IF('P8'!N12=0,"",'P8'!N12)</f>
        <v/>
      </c>
      <c r="I123" s="79" t="str">
        <f>IF('P8'!O12=0,"",'P8'!O12)</f>
        <v/>
      </c>
      <c r="J123" s="79" t="str">
        <f>IF('P8'!P12=0,"",'P8'!P12)</f>
        <v/>
      </c>
      <c r="K123" s="80" t="str">
        <f>IF('P8'!Q12=0,"",'P8'!Q12)</f>
        <v/>
      </c>
      <c r="L123" s="60"/>
    </row>
    <row r="124" spans="1:12" ht="15" x14ac:dyDescent="0.4">
      <c r="A124" s="74"/>
      <c r="B124" s="75" t="str">
        <f>IF('P8'!A13="","",'P8'!A13)</f>
        <v/>
      </c>
      <c r="C124" s="76" t="str">
        <f>IF('P8'!B13="","",'P8'!B13)</f>
        <v/>
      </c>
      <c r="D124" s="75" t="str">
        <f>IF('P8'!C13="","",'P8'!C13)</f>
        <v/>
      </c>
      <c r="E124" s="77" t="str">
        <f>IF('P8'!D13="","",'P8'!D13)</f>
        <v/>
      </c>
      <c r="F124" s="78" t="str">
        <f>IF('P8'!F13="","",'P8'!F13)</f>
        <v/>
      </c>
      <c r="G124" s="78" t="str">
        <f>IF('P8'!G13="","",'P8'!G13)</f>
        <v/>
      </c>
      <c r="H124" s="79" t="str">
        <f>IF('P8'!N13=0,"",'P8'!N13)</f>
        <v/>
      </c>
      <c r="I124" s="79" t="str">
        <f>IF('P8'!O13=0,"",'P8'!O13)</f>
        <v/>
      </c>
      <c r="J124" s="79" t="str">
        <f>IF('P8'!P13=0,"",'P8'!P13)</f>
        <v/>
      </c>
      <c r="K124" s="80" t="str">
        <f>IF('P8'!Q13=0,"",'P8'!Q13)</f>
        <v/>
      </c>
      <c r="L124" s="60"/>
    </row>
    <row r="125" spans="1:12" ht="15" x14ac:dyDescent="0.4">
      <c r="A125" s="74"/>
      <c r="B125" s="75" t="str">
        <f>IF('P8'!A14="","",'P8'!A14)</f>
        <v/>
      </c>
      <c r="C125" s="76" t="str">
        <f>IF('P8'!B14="","",'P8'!B14)</f>
        <v/>
      </c>
      <c r="D125" s="75" t="str">
        <f>IF('P8'!C14="","",'P8'!C14)</f>
        <v/>
      </c>
      <c r="E125" s="77" t="str">
        <f>IF('P8'!D14="","",'P8'!D14)</f>
        <v/>
      </c>
      <c r="F125" s="78" t="str">
        <f>IF('P8'!F14="","",'P8'!F14)</f>
        <v/>
      </c>
      <c r="G125" s="78" t="str">
        <f>IF('P8'!G14="","",'P8'!G14)</f>
        <v/>
      </c>
      <c r="H125" s="79" t="str">
        <f>IF('P8'!N14=0,"",'P8'!N14)</f>
        <v/>
      </c>
      <c r="I125" s="79" t="str">
        <f>IF('P8'!O14=0,"",'P8'!O14)</f>
        <v/>
      </c>
      <c r="J125" s="79" t="str">
        <f>IF('P8'!P14=0,"",'P8'!P14)</f>
        <v/>
      </c>
      <c r="K125" s="80" t="str">
        <f>IF('P8'!Q14=0,"",'P8'!Q14)</f>
        <v/>
      </c>
      <c r="L125" s="60"/>
    </row>
    <row r="126" spans="1:12" ht="15" x14ac:dyDescent="0.4">
      <c r="A126" s="74"/>
      <c r="B126" s="75" t="str">
        <f>IF('P8'!A15="","",'P8'!A15)</f>
        <v/>
      </c>
      <c r="C126" s="76" t="str">
        <f>IF('P8'!B15="","",'P8'!B15)</f>
        <v/>
      </c>
      <c r="D126" s="75" t="str">
        <f>IF('P8'!C15="","",'P8'!C15)</f>
        <v/>
      </c>
      <c r="E126" s="77" t="str">
        <f>IF('P8'!D15="","",'P8'!D15)</f>
        <v/>
      </c>
      <c r="F126" s="78" t="str">
        <f>IF('P8'!F15="","",'P8'!F15)</f>
        <v/>
      </c>
      <c r="G126" s="78" t="str">
        <f>IF('P8'!G15="","",'P8'!G15)</f>
        <v/>
      </c>
      <c r="H126" s="79" t="str">
        <f>IF('P8'!N15=0,"",'P8'!N15)</f>
        <v/>
      </c>
      <c r="I126" s="79" t="str">
        <f>IF('P8'!O15=0,"",'P8'!O15)</f>
        <v/>
      </c>
      <c r="J126" s="79" t="str">
        <f>IF('P8'!P15=0,"",'P8'!P15)</f>
        <v/>
      </c>
      <c r="K126" s="80" t="str">
        <f>IF('P8'!Q15=0,"",'P8'!Q15)</f>
        <v/>
      </c>
      <c r="L126" s="60"/>
    </row>
    <row r="127" spans="1:12" ht="15" x14ac:dyDescent="0.4">
      <c r="A127" s="74"/>
      <c r="B127" s="75" t="str">
        <f>IF('P8'!A16="","",'P8'!A16)</f>
        <v/>
      </c>
      <c r="C127" s="76" t="str">
        <f>IF('P8'!B16="","",'P8'!B16)</f>
        <v/>
      </c>
      <c r="D127" s="75" t="str">
        <f>IF('P8'!C16="","",'P8'!C16)</f>
        <v/>
      </c>
      <c r="E127" s="77" t="str">
        <f>IF('P8'!D16="","",'P8'!D16)</f>
        <v/>
      </c>
      <c r="F127" s="78" t="str">
        <f>IF('P8'!F16="","",'P8'!F16)</f>
        <v/>
      </c>
      <c r="G127" s="78" t="str">
        <f>IF('P8'!G16="","",'P8'!G16)</f>
        <v/>
      </c>
      <c r="H127" s="79" t="str">
        <f>IF('P8'!N16=0,"",'P8'!N16)</f>
        <v/>
      </c>
      <c r="I127" s="79" t="str">
        <f>IF('P8'!O16=0,"",'P8'!O16)</f>
        <v/>
      </c>
      <c r="J127" s="79" t="str">
        <f>IF('P8'!P16=0,"",'P8'!P16)</f>
        <v/>
      </c>
      <c r="K127" s="80" t="str">
        <f>IF('P8'!Q16=0,"",'P8'!Q16)</f>
        <v/>
      </c>
      <c r="L127" s="60"/>
    </row>
    <row r="128" spans="1:12" ht="15" x14ac:dyDescent="0.4">
      <c r="A128" s="74"/>
      <c r="B128" s="75" t="str">
        <f>IF('P8'!A17="","",'P8'!A17)</f>
        <v/>
      </c>
      <c r="C128" s="76" t="str">
        <f>IF('P8'!B17="","",'P8'!B17)</f>
        <v/>
      </c>
      <c r="D128" s="75" t="str">
        <f>IF('P8'!C17="","",'P8'!C17)</f>
        <v/>
      </c>
      <c r="E128" s="77" t="str">
        <f>IF('P8'!D17="","",'P8'!D17)</f>
        <v/>
      </c>
      <c r="F128" s="78" t="str">
        <f>IF('P8'!F17="","",'P8'!F17)</f>
        <v/>
      </c>
      <c r="G128" s="78" t="str">
        <f>IF('P8'!G17="","",'P8'!G17)</f>
        <v/>
      </c>
      <c r="H128" s="79" t="str">
        <f>IF('P8'!N17=0,"",'P8'!N17)</f>
        <v/>
      </c>
      <c r="I128" s="79" t="str">
        <f>IF('P8'!O17=0,"",'P8'!O17)</f>
        <v/>
      </c>
      <c r="J128" s="79" t="str">
        <f>IF('P8'!P17=0,"",'P8'!P17)</f>
        <v/>
      </c>
      <c r="K128" s="80" t="str">
        <f>IF('P8'!Q17=0,"",'P8'!Q17)</f>
        <v/>
      </c>
      <c r="L128" s="60"/>
    </row>
    <row r="129" spans="1:12" ht="15" x14ac:dyDescent="0.4">
      <c r="A129" s="74"/>
      <c r="B129" s="75" t="str">
        <f>IF('P8'!A18="","",'P8'!A18)</f>
        <v/>
      </c>
      <c r="C129" s="76" t="str">
        <f>IF('P8'!B18="","",'P8'!B18)</f>
        <v/>
      </c>
      <c r="D129" s="75" t="str">
        <f>IF('P8'!C18="","",'P8'!C18)</f>
        <v/>
      </c>
      <c r="E129" s="77" t="str">
        <f>IF('P8'!D18="","",'P8'!D18)</f>
        <v/>
      </c>
      <c r="F129" s="78" t="str">
        <f>IF('P8'!F18="","",'P8'!F18)</f>
        <v/>
      </c>
      <c r="G129" s="78" t="str">
        <f>IF('P8'!G18="","",'P8'!G18)</f>
        <v/>
      </c>
      <c r="H129" s="79" t="str">
        <f>IF('P8'!N18=0,"",'P8'!N18)</f>
        <v/>
      </c>
      <c r="I129" s="79" t="str">
        <f>IF('P8'!O18=0,"",'P8'!O18)</f>
        <v/>
      </c>
      <c r="J129" s="79" t="str">
        <f>IF('P8'!P18=0,"",'P8'!P18)</f>
        <v/>
      </c>
      <c r="K129" s="80" t="str">
        <f>IF('P8'!Q18=0,"",'P8'!Q18)</f>
        <v/>
      </c>
      <c r="L129" s="60"/>
    </row>
    <row r="130" spans="1:12" ht="15" x14ac:dyDescent="0.4">
      <c r="A130" s="74"/>
      <c r="B130" s="75" t="str">
        <f>IF('P8'!A19="","",'P8'!A19)</f>
        <v/>
      </c>
      <c r="C130" s="76" t="str">
        <f>IF('P8'!B19="","",'P8'!B19)</f>
        <v/>
      </c>
      <c r="D130" s="75" t="str">
        <f>IF('P8'!C19="","",'P8'!C19)</f>
        <v/>
      </c>
      <c r="E130" s="77" t="str">
        <f>IF('P8'!D19="","",'P8'!D19)</f>
        <v/>
      </c>
      <c r="F130" s="78" t="str">
        <f>IF('P8'!F19="","",'P8'!F19)</f>
        <v/>
      </c>
      <c r="G130" s="78" t="str">
        <f>IF('P8'!G19="","",'P8'!G19)</f>
        <v/>
      </c>
      <c r="H130" s="79" t="str">
        <f>IF('P8'!N19=0,"",'P8'!N19)</f>
        <v/>
      </c>
      <c r="I130" s="79" t="str">
        <f>IF('P8'!O19=0,"",'P8'!O19)</f>
        <v/>
      </c>
      <c r="J130" s="79" t="str">
        <f>IF('P8'!P19=0,"",'P8'!P19)</f>
        <v/>
      </c>
      <c r="K130" s="80" t="str">
        <f>IF('P8'!Q19=0,"",'P8'!Q19)</f>
        <v/>
      </c>
      <c r="L130" s="60"/>
    </row>
    <row r="131" spans="1:12" ht="15" x14ac:dyDescent="0.4">
      <c r="A131" s="74"/>
      <c r="B131" s="75" t="str">
        <f>IF('P8'!A20="","",'P8'!A20)</f>
        <v/>
      </c>
      <c r="C131" s="76" t="str">
        <f>IF('P8'!B20="","",'P8'!B20)</f>
        <v/>
      </c>
      <c r="D131" s="75" t="str">
        <f>IF('P8'!C20="","",'P8'!C20)</f>
        <v/>
      </c>
      <c r="E131" s="77" t="str">
        <f>IF('P8'!D20="","",'P8'!D20)</f>
        <v/>
      </c>
      <c r="F131" s="78" t="str">
        <f>IF('P8'!F20="","",'P8'!F20)</f>
        <v/>
      </c>
      <c r="G131" s="78" t="str">
        <f>IF('P8'!G20="","",'P8'!G20)</f>
        <v/>
      </c>
      <c r="H131" s="79" t="str">
        <f>IF('P8'!N20=0,"",'P8'!N20)</f>
        <v/>
      </c>
      <c r="I131" s="79" t="str">
        <f>IF('P8'!O20=0,"",'P8'!O20)</f>
        <v/>
      </c>
      <c r="J131" s="79" t="str">
        <f>IF('P8'!P20=0,"",'P8'!P20)</f>
        <v/>
      </c>
      <c r="K131" s="80" t="str">
        <f>IF('P8'!Q20=0,"",'P8'!Q20)</f>
        <v/>
      </c>
      <c r="L131" s="60"/>
    </row>
    <row r="132" spans="1:12" ht="15" x14ac:dyDescent="0.4">
      <c r="A132" s="74"/>
      <c r="B132" s="75" t="str">
        <f>IF('P8'!A21="","",'P8'!A21)</f>
        <v/>
      </c>
      <c r="C132" s="76" t="str">
        <f>IF('P8'!B21="","",'P8'!B21)</f>
        <v/>
      </c>
      <c r="D132" s="75" t="str">
        <f>IF('P8'!C21="","",'P8'!C21)</f>
        <v/>
      </c>
      <c r="E132" s="77" t="str">
        <f>IF('P8'!D21="","",'P8'!D21)</f>
        <v/>
      </c>
      <c r="F132" s="78" t="str">
        <f>IF('P8'!F21="","",'P8'!F21)</f>
        <v/>
      </c>
      <c r="G132" s="78" t="str">
        <f>IF('P8'!G21="","",'P8'!G21)</f>
        <v/>
      </c>
      <c r="H132" s="79" t="str">
        <f>IF('P8'!N21=0,"",'P8'!N21)</f>
        <v/>
      </c>
      <c r="I132" s="79" t="str">
        <f>IF('P8'!O21=0,"",'P8'!O21)</f>
        <v/>
      </c>
      <c r="J132" s="79" t="str">
        <f>IF('P8'!P21=0,"",'P8'!P21)</f>
        <v/>
      </c>
      <c r="K132" s="80" t="str">
        <f>IF('P8'!Q21=0,"",'P8'!Q21)</f>
        <v/>
      </c>
      <c r="L132" s="60"/>
    </row>
    <row r="133" spans="1:12" ht="15" x14ac:dyDescent="0.4">
      <c r="A133" s="74"/>
      <c r="B133" s="75" t="str">
        <f>IF('P8'!A22="","",'P8'!A22)</f>
        <v/>
      </c>
      <c r="C133" s="76" t="str">
        <f>IF('P8'!B22="","",'P8'!B22)</f>
        <v/>
      </c>
      <c r="D133" s="75" t="str">
        <f>IF('P8'!C22="","",'P8'!C22)</f>
        <v/>
      </c>
      <c r="E133" s="77" t="str">
        <f>IF('P8'!D22="","",'P8'!D22)</f>
        <v/>
      </c>
      <c r="F133" s="78" t="str">
        <f>IF('P8'!F22="","",'P8'!F22)</f>
        <v/>
      </c>
      <c r="G133" s="78" t="str">
        <f>IF('P8'!G22="","",'P8'!G22)</f>
        <v/>
      </c>
      <c r="H133" s="79" t="str">
        <f>IF('P8'!N22=0,"",'P8'!N22)</f>
        <v/>
      </c>
      <c r="I133" s="79" t="str">
        <f>IF('P8'!O22=0,"",'P8'!O22)</f>
        <v/>
      </c>
      <c r="J133" s="79" t="str">
        <f>IF('P8'!P22=0,"",'P8'!P22)</f>
        <v/>
      </c>
      <c r="K133" s="80" t="str">
        <f>IF('P8'!Q22=0,"",'P8'!Q22)</f>
        <v/>
      </c>
      <c r="L133" s="60"/>
    </row>
    <row r="134" spans="1:12" ht="15" x14ac:dyDescent="0.4">
      <c r="A134" s="74"/>
      <c r="B134" s="75" t="str">
        <f>IF('P8'!A23="","",'P8'!A23)</f>
        <v/>
      </c>
      <c r="C134" s="76" t="str">
        <f>IF('P8'!B23="","",'P8'!B23)</f>
        <v/>
      </c>
      <c r="D134" s="75" t="str">
        <f>IF('P8'!C23="","",'P8'!C23)</f>
        <v/>
      </c>
      <c r="E134" s="77" t="str">
        <f>IF('P8'!D23="","",'P8'!D23)</f>
        <v/>
      </c>
      <c r="F134" s="78" t="str">
        <f>IF('P8'!F23="","",'P8'!F23)</f>
        <v/>
      </c>
      <c r="G134" s="78" t="str">
        <f>IF('P8'!G23="","",'P8'!G23)</f>
        <v/>
      </c>
      <c r="H134" s="79" t="str">
        <f>IF('P8'!N23=0,"",'P8'!N23)</f>
        <v/>
      </c>
      <c r="I134" s="79" t="str">
        <f>IF('P8'!O23=0,"",'P8'!O23)</f>
        <v/>
      </c>
      <c r="J134" s="79" t="str">
        <f>IF('P8'!P23=0,"",'P8'!P23)</f>
        <v/>
      </c>
      <c r="K134" s="80" t="str">
        <f>IF('P8'!Q23=0,"",'P8'!Q23)</f>
        <v/>
      </c>
      <c r="L134" s="60"/>
    </row>
    <row r="135" spans="1:12" ht="15" x14ac:dyDescent="0.4">
      <c r="A135" s="74"/>
      <c r="B135" s="75" t="str">
        <f>IF('P8'!A24="","",'P8'!A24)</f>
        <v/>
      </c>
      <c r="C135" s="76" t="str">
        <f>IF('P8'!B24="","",'P8'!B24)</f>
        <v/>
      </c>
      <c r="D135" s="75" t="str">
        <f>IF('P8'!C24="","",'P8'!C24)</f>
        <v/>
      </c>
      <c r="E135" s="77" t="str">
        <f>IF('P8'!D24="","",'P8'!D24)</f>
        <v/>
      </c>
      <c r="F135" s="78" t="str">
        <f>IF('P8'!F24="","",'P8'!F24)</f>
        <v/>
      </c>
      <c r="G135" s="78" t="str">
        <f>IF('P8'!G24="","",'P8'!G24)</f>
        <v/>
      </c>
      <c r="H135" s="79" t="str">
        <f>IF('P8'!N24=0,"",'P8'!N24)</f>
        <v/>
      </c>
      <c r="I135" s="79" t="str">
        <f>IF('P8'!O24=0,"",'P8'!O24)</f>
        <v/>
      </c>
      <c r="J135" s="79" t="str">
        <f>IF('P8'!P24=0,"",'P8'!P24)</f>
        <v/>
      </c>
      <c r="K135" s="80" t="str">
        <f>IF('P8'!Q24=0,"",'P8'!Q24)</f>
        <v/>
      </c>
      <c r="L135" s="60"/>
    </row>
    <row r="136" spans="1:12" ht="15" x14ac:dyDescent="0.4">
      <c r="A136" s="74"/>
      <c r="B136" s="75" t="str">
        <f>IF('P9'!A9="","",'P9'!A9)</f>
        <v/>
      </c>
      <c r="C136" s="76" t="str">
        <f>IF('P9'!B9="","",'P9'!B9)</f>
        <v/>
      </c>
      <c r="D136" s="75" t="str">
        <f>IF('P9'!C9="","",'P9'!C9)</f>
        <v/>
      </c>
      <c r="E136" s="77" t="str">
        <f>IF('P9'!D9="","",'P9'!D9)</f>
        <v/>
      </c>
      <c r="F136" s="78" t="str">
        <f>IF('P9'!F9="","",'P9'!F9)</f>
        <v/>
      </c>
      <c r="G136" s="78" t="str">
        <f>IF('P9'!G9="","",'P9'!G9)</f>
        <v/>
      </c>
      <c r="H136" s="79" t="str">
        <f>IF('P9'!N9=0,"",'P9'!N9)</f>
        <v/>
      </c>
      <c r="I136" s="79" t="str">
        <f>IF('P9'!O9=0,"",'P9'!O9)</f>
        <v/>
      </c>
      <c r="J136" s="79" t="str">
        <f>IF('P9'!P9=0,"",'P9'!P9)</f>
        <v/>
      </c>
      <c r="K136" s="80" t="str">
        <f>IF('P9'!Q9=0,"",'P9'!Q9)</f>
        <v/>
      </c>
      <c r="L136" s="60"/>
    </row>
    <row r="137" spans="1:12" ht="15" x14ac:dyDescent="0.4">
      <c r="A137" s="74"/>
      <c r="B137" s="75" t="str">
        <f>IF('P9'!A10="","",'P9'!A10)</f>
        <v/>
      </c>
      <c r="C137" s="76" t="str">
        <f>IF('P9'!B10="","",'P9'!B10)</f>
        <v/>
      </c>
      <c r="D137" s="75" t="str">
        <f>IF('P9'!C10="","",'P9'!C10)</f>
        <v/>
      </c>
      <c r="E137" s="77" t="str">
        <f>IF('P9'!D10="","",'P9'!D10)</f>
        <v/>
      </c>
      <c r="F137" s="78" t="str">
        <f>IF('P9'!F10="","",'P9'!F10)</f>
        <v/>
      </c>
      <c r="G137" s="78" t="str">
        <f>IF('P9'!G10="","",'P9'!G10)</f>
        <v/>
      </c>
      <c r="H137" s="79" t="str">
        <f>IF('P9'!N10=0,"",'P9'!N10)</f>
        <v/>
      </c>
      <c r="I137" s="79" t="str">
        <f>IF('P9'!O10=0,"",'P9'!O10)</f>
        <v/>
      </c>
      <c r="J137" s="79" t="str">
        <f>IF('P9'!P10=0,"",'P9'!P10)</f>
        <v/>
      </c>
      <c r="K137" s="80" t="str">
        <f>IF('P9'!Q10=0,"",'P9'!Q10)</f>
        <v/>
      </c>
      <c r="L137" s="60"/>
    </row>
    <row r="138" spans="1:12" ht="15" x14ac:dyDescent="0.4">
      <c r="A138" s="74"/>
      <c r="B138" s="75" t="str">
        <f>IF('P9'!A11="","",'P9'!A11)</f>
        <v/>
      </c>
      <c r="C138" s="76" t="str">
        <f>IF('P9'!B11="","",'P9'!B11)</f>
        <v/>
      </c>
      <c r="D138" s="75" t="str">
        <f>IF('P9'!C11="","",'P9'!C11)</f>
        <v/>
      </c>
      <c r="E138" s="77" t="str">
        <f>IF('P9'!D11="","",'P9'!D11)</f>
        <v/>
      </c>
      <c r="F138" s="78" t="str">
        <f>IF('P9'!F11="","",'P9'!F11)</f>
        <v/>
      </c>
      <c r="G138" s="78" t="str">
        <f>IF('P9'!G11="","",'P9'!G11)</f>
        <v/>
      </c>
      <c r="H138" s="79" t="str">
        <f>IF('P9'!N11=0,"",'P9'!N11)</f>
        <v/>
      </c>
      <c r="I138" s="79" t="str">
        <f>IF('P9'!O11=0,"",'P9'!O11)</f>
        <v/>
      </c>
      <c r="J138" s="79" t="str">
        <f>IF('P9'!P11=0,"",'P9'!P11)</f>
        <v/>
      </c>
      <c r="K138" s="80" t="str">
        <f>IF('P9'!Q11=0,"",'P9'!Q11)</f>
        <v/>
      </c>
      <c r="L138" s="60"/>
    </row>
    <row r="139" spans="1:12" ht="15" x14ac:dyDescent="0.4">
      <c r="A139" s="74"/>
      <c r="B139" s="75" t="str">
        <f>IF('P9'!A12="","",'P9'!A12)</f>
        <v/>
      </c>
      <c r="C139" s="76" t="str">
        <f>IF('P9'!B12="","",'P9'!B12)</f>
        <v/>
      </c>
      <c r="D139" s="75" t="str">
        <f>IF('P9'!C12="","",'P9'!C12)</f>
        <v/>
      </c>
      <c r="E139" s="77" t="str">
        <f>IF('P9'!D12="","",'P9'!D12)</f>
        <v/>
      </c>
      <c r="F139" s="78" t="str">
        <f>IF('P9'!F12="","",'P9'!F12)</f>
        <v/>
      </c>
      <c r="G139" s="78" t="str">
        <f>IF('P9'!G12="","",'P9'!G12)</f>
        <v/>
      </c>
      <c r="H139" s="79" t="str">
        <f>IF('P9'!N12=0,"",'P9'!N12)</f>
        <v/>
      </c>
      <c r="I139" s="79" t="str">
        <f>IF('P9'!O12=0,"",'P9'!O12)</f>
        <v/>
      </c>
      <c r="J139" s="79" t="str">
        <f>IF('P9'!P12=0,"",'P9'!P12)</f>
        <v/>
      </c>
      <c r="K139" s="80" t="str">
        <f>IF('P9'!Q12=0,"",'P9'!Q12)</f>
        <v/>
      </c>
      <c r="L139" s="60"/>
    </row>
    <row r="140" spans="1:12" ht="15" x14ac:dyDescent="0.4">
      <c r="A140" s="74"/>
      <c r="B140" s="75" t="str">
        <f>IF('P9'!A13="","",'P9'!A13)</f>
        <v/>
      </c>
      <c r="C140" s="76" t="str">
        <f>IF('P9'!B13="","",'P9'!B13)</f>
        <v/>
      </c>
      <c r="D140" s="75" t="str">
        <f>IF('P9'!C13="","",'P9'!C13)</f>
        <v/>
      </c>
      <c r="E140" s="77" t="str">
        <f>IF('P9'!D13="","",'P9'!D13)</f>
        <v/>
      </c>
      <c r="F140" s="78" t="str">
        <f>IF('P9'!F13="","",'P9'!F13)</f>
        <v/>
      </c>
      <c r="G140" s="78" t="str">
        <f>IF('P9'!G13="","",'P9'!G13)</f>
        <v/>
      </c>
      <c r="H140" s="79" t="str">
        <f>IF('P9'!N13=0,"",'P9'!N13)</f>
        <v/>
      </c>
      <c r="I140" s="79" t="str">
        <f>IF('P9'!O13=0,"",'P9'!O13)</f>
        <v/>
      </c>
      <c r="J140" s="79" t="str">
        <f>IF('P9'!P13=0,"",'P9'!P13)</f>
        <v/>
      </c>
      <c r="K140" s="80" t="str">
        <f>IF('P9'!Q13=0,"",'P9'!Q13)</f>
        <v/>
      </c>
      <c r="L140" s="60"/>
    </row>
    <row r="141" spans="1:12" ht="15" x14ac:dyDescent="0.4">
      <c r="A141" s="74"/>
      <c r="B141" s="75" t="str">
        <f>IF('P9'!A14="","",'P9'!A14)</f>
        <v/>
      </c>
      <c r="C141" s="76" t="str">
        <f>IF('P9'!B14="","",'P9'!B14)</f>
        <v/>
      </c>
      <c r="D141" s="75" t="str">
        <f>IF('P9'!C14="","",'P9'!C14)</f>
        <v/>
      </c>
      <c r="E141" s="77" t="str">
        <f>IF('P9'!D14="","",'P9'!D14)</f>
        <v/>
      </c>
      <c r="F141" s="78" t="str">
        <f>IF('P9'!F14="","",'P9'!F14)</f>
        <v/>
      </c>
      <c r="G141" s="78" t="str">
        <f>IF('P9'!G14="","",'P9'!G14)</f>
        <v/>
      </c>
      <c r="H141" s="79" t="str">
        <f>IF('P9'!N14=0,"",'P9'!N14)</f>
        <v/>
      </c>
      <c r="I141" s="79" t="str">
        <f>IF('P9'!O14=0,"",'P9'!O14)</f>
        <v/>
      </c>
      <c r="J141" s="79" t="str">
        <f>IF('P9'!P14=0,"",'P9'!P14)</f>
        <v/>
      </c>
      <c r="K141" s="80" t="str">
        <f>IF('P9'!Q14=0,"",'P9'!Q14)</f>
        <v/>
      </c>
      <c r="L141" s="60"/>
    </row>
    <row r="142" spans="1:12" ht="15" x14ac:dyDescent="0.4">
      <c r="A142" s="74"/>
      <c r="B142" s="75" t="str">
        <f>IF('P9'!A15="","",'P9'!A15)</f>
        <v/>
      </c>
      <c r="C142" s="76" t="str">
        <f>IF('P9'!B15="","",'P9'!B15)</f>
        <v/>
      </c>
      <c r="D142" s="75" t="str">
        <f>IF('P9'!C15="","",'P9'!C15)</f>
        <v/>
      </c>
      <c r="E142" s="77" t="str">
        <f>IF('P9'!D15="","",'P9'!D15)</f>
        <v/>
      </c>
      <c r="F142" s="78" t="str">
        <f>IF('P9'!F15="","",'P9'!F15)</f>
        <v/>
      </c>
      <c r="G142" s="78" t="str">
        <f>IF('P9'!G15="","",'P9'!G15)</f>
        <v/>
      </c>
      <c r="H142" s="79" t="str">
        <f>IF('P9'!N15=0,"",'P9'!N15)</f>
        <v/>
      </c>
      <c r="I142" s="79" t="str">
        <f>IF('P9'!O15=0,"",'P9'!O15)</f>
        <v/>
      </c>
      <c r="J142" s="79" t="str">
        <f>IF('P9'!P15=0,"",'P9'!P15)</f>
        <v/>
      </c>
      <c r="K142" s="80" t="str">
        <f>IF('P9'!Q15=0,"",'P9'!Q15)</f>
        <v/>
      </c>
      <c r="L142" s="60"/>
    </row>
    <row r="143" spans="1:12" ht="15" x14ac:dyDescent="0.4">
      <c r="A143" s="74"/>
      <c r="B143" s="75" t="str">
        <f>IF('P9'!A16="","",'P9'!A16)</f>
        <v/>
      </c>
      <c r="C143" s="76" t="str">
        <f>IF('P9'!B16="","",'P9'!B16)</f>
        <v/>
      </c>
      <c r="D143" s="75" t="str">
        <f>IF('P9'!C16="","",'P9'!C16)</f>
        <v/>
      </c>
      <c r="E143" s="77" t="str">
        <f>IF('P9'!D16="","",'P9'!D16)</f>
        <v/>
      </c>
      <c r="F143" s="78" t="str">
        <f>IF('P9'!F16="","",'P9'!F16)</f>
        <v/>
      </c>
      <c r="G143" s="78" t="str">
        <f>IF('P9'!G16="","",'P9'!G16)</f>
        <v/>
      </c>
      <c r="H143" s="79" t="str">
        <f>IF('P9'!N16=0,"",'P9'!N16)</f>
        <v/>
      </c>
      <c r="I143" s="79" t="str">
        <f>IF('P9'!O16=0,"",'P9'!O16)</f>
        <v/>
      </c>
      <c r="J143" s="79" t="str">
        <f>IF('P9'!P16=0,"",'P9'!P16)</f>
        <v/>
      </c>
      <c r="K143" s="80" t="str">
        <f>IF('P9'!Q16=0,"",'P9'!Q16)</f>
        <v/>
      </c>
      <c r="L143" s="60"/>
    </row>
    <row r="144" spans="1:12" ht="15" x14ac:dyDescent="0.4">
      <c r="A144" s="74"/>
      <c r="B144" s="75" t="str">
        <f>IF('P9'!A17="","",'P9'!A17)</f>
        <v/>
      </c>
      <c r="C144" s="76" t="str">
        <f>IF('P9'!B17="","",'P9'!B17)</f>
        <v/>
      </c>
      <c r="D144" s="75" t="str">
        <f>IF('P9'!C17="","",'P9'!C17)</f>
        <v/>
      </c>
      <c r="E144" s="77" t="str">
        <f>IF('P9'!D17="","",'P9'!D17)</f>
        <v/>
      </c>
      <c r="F144" s="78" t="str">
        <f>IF('P9'!F17="","",'P9'!F17)</f>
        <v/>
      </c>
      <c r="G144" s="78" t="str">
        <f>IF('P9'!G17="","",'P9'!G17)</f>
        <v/>
      </c>
      <c r="H144" s="79" t="str">
        <f>IF('P9'!N17=0,"",'P9'!N17)</f>
        <v/>
      </c>
      <c r="I144" s="79" t="str">
        <f>IF('P9'!O17=0,"",'P9'!O17)</f>
        <v/>
      </c>
      <c r="J144" s="79" t="str">
        <f>IF('P9'!P17=0,"",'P9'!P17)</f>
        <v/>
      </c>
      <c r="K144" s="80" t="str">
        <f>IF('P9'!Q17=0,"",'P9'!Q17)</f>
        <v/>
      </c>
      <c r="L144" s="60"/>
    </row>
    <row r="145" spans="1:12" ht="15" x14ac:dyDescent="0.4">
      <c r="A145" s="74"/>
      <c r="B145" s="75" t="str">
        <f>IF('P9'!A18="","",'P9'!A18)</f>
        <v/>
      </c>
      <c r="C145" s="76" t="str">
        <f>IF('P9'!B18="","",'P9'!B18)</f>
        <v/>
      </c>
      <c r="D145" s="75" t="str">
        <f>IF('P9'!C18="","",'P9'!C18)</f>
        <v/>
      </c>
      <c r="E145" s="77" t="str">
        <f>IF('P9'!D18="","",'P9'!D18)</f>
        <v/>
      </c>
      <c r="F145" s="78" t="str">
        <f>IF('P9'!F18="","",'P9'!F18)</f>
        <v/>
      </c>
      <c r="G145" s="78" t="str">
        <f>IF('P9'!G18="","",'P9'!G18)</f>
        <v/>
      </c>
      <c r="H145" s="79" t="str">
        <f>IF('P9'!N18=0,"",'P9'!N18)</f>
        <v/>
      </c>
      <c r="I145" s="79" t="str">
        <f>IF('P9'!O18=0,"",'P9'!O18)</f>
        <v/>
      </c>
      <c r="J145" s="79" t="str">
        <f>IF('P9'!P18=0,"",'P9'!P18)</f>
        <v/>
      </c>
      <c r="K145" s="80" t="str">
        <f>IF('P9'!Q18=0,"",'P9'!Q18)</f>
        <v/>
      </c>
      <c r="L145" s="60"/>
    </row>
    <row r="146" spans="1:12" ht="15" x14ac:dyDescent="0.4">
      <c r="A146" s="74"/>
      <c r="B146" s="75" t="str">
        <f>IF('P9'!A19="","",'P9'!A19)</f>
        <v/>
      </c>
      <c r="C146" s="76" t="str">
        <f>IF('P9'!B19="","",'P9'!B19)</f>
        <v/>
      </c>
      <c r="D146" s="75" t="str">
        <f>IF('P9'!C19="","",'P9'!C19)</f>
        <v/>
      </c>
      <c r="E146" s="77" t="str">
        <f>IF('P9'!D19="","",'P9'!D19)</f>
        <v/>
      </c>
      <c r="F146" s="78" t="str">
        <f>IF('P9'!F19="","",'P9'!F19)</f>
        <v/>
      </c>
      <c r="G146" s="78" t="str">
        <f>IF('P9'!G19="","",'P9'!G19)</f>
        <v/>
      </c>
      <c r="H146" s="79" t="str">
        <f>IF('P9'!N19=0,"",'P9'!N19)</f>
        <v/>
      </c>
      <c r="I146" s="79" t="str">
        <f>IF('P9'!O19=0,"",'P9'!O19)</f>
        <v/>
      </c>
      <c r="J146" s="79" t="str">
        <f>IF('P9'!P19=0,"",'P9'!P19)</f>
        <v/>
      </c>
      <c r="K146" s="80" t="str">
        <f>IF('P9'!Q19=0,"",'P9'!Q19)</f>
        <v/>
      </c>
      <c r="L146" s="60"/>
    </row>
    <row r="147" spans="1:12" ht="15" x14ac:dyDescent="0.4">
      <c r="A147" s="74"/>
      <c r="B147" s="75" t="str">
        <f>IF('P9'!A20="","",'P9'!A20)</f>
        <v/>
      </c>
      <c r="C147" s="76" t="str">
        <f>IF('P9'!B20="","",'P9'!B20)</f>
        <v/>
      </c>
      <c r="D147" s="75" t="str">
        <f>IF('P9'!C20="","",'P9'!C20)</f>
        <v/>
      </c>
      <c r="E147" s="77" t="str">
        <f>IF('P9'!D20="","",'P9'!D20)</f>
        <v/>
      </c>
      <c r="F147" s="78" t="str">
        <f>IF('P9'!F20="","",'P9'!F20)</f>
        <v/>
      </c>
      <c r="G147" s="78" t="str">
        <f>IF('P9'!G20="","",'P9'!G20)</f>
        <v/>
      </c>
      <c r="H147" s="79" t="str">
        <f>IF('P9'!N20=0,"",'P9'!N20)</f>
        <v/>
      </c>
      <c r="I147" s="79" t="str">
        <f>IF('P9'!O20=0,"",'P9'!O20)</f>
        <v/>
      </c>
      <c r="J147" s="79" t="str">
        <f>IF('P9'!P20=0,"",'P9'!P20)</f>
        <v/>
      </c>
      <c r="K147" s="80" t="str">
        <f>IF('P9'!Q20=0,"",'P9'!Q20)</f>
        <v/>
      </c>
      <c r="L147" s="60"/>
    </row>
    <row r="148" spans="1:12" ht="15" x14ac:dyDescent="0.4">
      <c r="A148" s="74"/>
      <c r="B148" s="75" t="str">
        <f>IF('P9'!A21="","",'P9'!A21)</f>
        <v/>
      </c>
      <c r="C148" s="76" t="str">
        <f>IF('P9'!B21="","",'P9'!B21)</f>
        <v/>
      </c>
      <c r="D148" s="75" t="str">
        <f>IF('P9'!C21="","",'P9'!C21)</f>
        <v/>
      </c>
      <c r="E148" s="77" t="str">
        <f>IF('P9'!D21="","",'P9'!D21)</f>
        <v/>
      </c>
      <c r="F148" s="78" t="str">
        <f>IF('P9'!F21="","",'P9'!F21)</f>
        <v/>
      </c>
      <c r="G148" s="78" t="str">
        <f>IF('P9'!G21="","",'P9'!G21)</f>
        <v/>
      </c>
      <c r="H148" s="79" t="str">
        <f>IF('P9'!N21=0,"",'P9'!N21)</f>
        <v/>
      </c>
      <c r="I148" s="79" t="str">
        <f>IF('P9'!O21=0,"",'P9'!O21)</f>
        <v/>
      </c>
      <c r="J148" s="79" t="str">
        <f>IF('P9'!P21=0,"",'P9'!P21)</f>
        <v/>
      </c>
      <c r="K148" s="80" t="str">
        <f>IF('P9'!Q21=0,"",'P9'!Q21)</f>
        <v/>
      </c>
      <c r="L148" s="60"/>
    </row>
    <row r="149" spans="1:12" ht="15" x14ac:dyDescent="0.4">
      <c r="A149" s="74"/>
      <c r="B149" s="75" t="str">
        <f>IF('P9'!A22="","",'P9'!A22)</f>
        <v/>
      </c>
      <c r="C149" s="76" t="str">
        <f>IF('P9'!B22="","",'P9'!B22)</f>
        <v/>
      </c>
      <c r="D149" s="75" t="str">
        <f>IF('P9'!C22="","",'P9'!C22)</f>
        <v/>
      </c>
      <c r="E149" s="77" t="str">
        <f>IF('P9'!D22="","",'P9'!D22)</f>
        <v/>
      </c>
      <c r="F149" s="78" t="str">
        <f>IF('P9'!F22="","",'P9'!F22)</f>
        <v/>
      </c>
      <c r="G149" s="78" t="str">
        <f>IF('P9'!G22="","",'P9'!G22)</f>
        <v/>
      </c>
      <c r="H149" s="79" t="str">
        <f>IF('P9'!N22=0,"",'P9'!N22)</f>
        <v/>
      </c>
      <c r="I149" s="79" t="str">
        <f>IF('P9'!O22=0,"",'P9'!O22)</f>
        <v/>
      </c>
      <c r="J149" s="79" t="str">
        <f>IF('P9'!P22=0,"",'P9'!P22)</f>
        <v/>
      </c>
      <c r="K149" s="80" t="str">
        <f>IF('P9'!Q22=0,"",'P9'!Q22)</f>
        <v/>
      </c>
      <c r="L149" s="60"/>
    </row>
    <row r="150" spans="1:12" ht="15" x14ac:dyDescent="0.4">
      <c r="A150" s="74"/>
      <c r="B150" s="75" t="str">
        <f>IF('P9'!A23="","",'P9'!A23)</f>
        <v/>
      </c>
      <c r="C150" s="76" t="str">
        <f>IF('P9'!B23="","",'P9'!B23)</f>
        <v/>
      </c>
      <c r="D150" s="75" t="str">
        <f>IF('P9'!C23="","",'P9'!C23)</f>
        <v/>
      </c>
      <c r="E150" s="77" t="str">
        <f>IF('P9'!D23="","",'P9'!D23)</f>
        <v/>
      </c>
      <c r="F150" s="78" t="str">
        <f>IF('P9'!F23="","",'P9'!F23)</f>
        <v/>
      </c>
      <c r="G150" s="78" t="str">
        <f>IF('P9'!G23="","",'P9'!G23)</f>
        <v/>
      </c>
      <c r="H150" s="79" t="str">
        <f>IF('P9'!N23=0,"",'P9'!N23)</f>
        <v/>
      </c>
      <c r="I150" s="79" t="str">
        <f>IF('P9'!O23=0,"",'P9'!O23)</f>
        <v/>
      </c>
      <c r="J150" s="79" t="str">
        <f>IF('P9'!P23=0,"",'P9'!P23)</f>
        <v/>
      </c>
      <c r="K150" s="80" t="str">
        <f>IF('P9'!Q23=0,"",'P9'!Q23)</f>
        <v/>
      </c>
      <c r="L150" s="60"/>
    </row>
    <row r="151" spans="1:12" ht="15" x14ac:dyDescent="0.4">
      <c r="A151" s="74"/>
      <c r="B151" s="75" t="str">
        <f>IF('P9'!A24="","",'P9'!A24)</f>
        <v/>
      </c>
      <c r="C151" s="76" t="str">
        <f>IF('P9'!B24="","",'P9'!B24)</f>
        <v/>
      </c>
      <c r="D151" s="75" t="str">
        <f>IF('P9'!C24="","",'P9'!C24)</f>
        <v/>
      </c>
      <c r="E151" s="77" t="str">
        <f>IF('P9'!D24="","",'P9'!D24)</f>
        <v/>
      </c>
      <c r="F151" s="78" t="str">
        <f>IF('P9'!F24="","",'P9'!F24)</f>
        <v/>
      </c>
      <c r="G151" s="78" t="str">
        <f>IF('P9'!G24="","",'P9'!G24)</f>
        <v/>
      </c>
      <c r="H151" s="79" t="str">
        <f>IF('P9'!N24=0,"",'P9'!N24)</f>
        <v/>
      </c>
      <c r="I151" s="79" t="str">
        <f>IF('P9'!O24=0,"",'P9'!O24)</f>
        <v/>
      </c>
      <c r="J151" s="79" t="str">
        <f>IF('P9'!P24=0,"",'P9'!P24)</f>
        <v/>
      </c>
      <c r="K151" s="80" t="str">
        <f>IF('P9'!Q24=0,"",'P9'!Q24)</f>
        <v/>
      </c>
      <c r="L151" s="60"/>
    </row>
    <row r="152" spans="1:12" ht="15" x14ac:dyDescent="0.4">
      <c r="A152" s="74"/>
      <c r="B152" s="75" t="str">
        <f>IF('P10'!A9="","",'P10'!A9)</f>
        <v/>
      </c>
      <c r="C152" s="76" t="str">
        <f>IF('P10'!B9="","",'P10'!B9)</f>
        <v/>
      </c>
      <c r="D152" s="75" t="str">
        <f>IF('P10'!C9="","",'P10'!C9)</f>
        <v/>
      </c>
      <c r="E152" s="77" t="str">
        <f>IF('P10'!D9="","",'P10'!D9)</f>
        <v/>
      </c>
      <c r="F152" s="78" t="str">
        <f>IF('P10'!F9="","",'P10'!F9)</f>
        <v/>
      </c>
      <c r="G152" s="78" t="str">
        <f>IF('P10'!G9="","",'P10'!G9)</f>
        <v/>
      </c>
      <c r="H152" s="79" t="str">
        <f>IF('P10'!N9=0,"",'P10'!N9)</f>
        <v/>
      </c>
      <c r="I152" s="79" t="str">
        <f>IF('P10'!O9=0,"",'P10'!O9)</f>
        <v/>
      </c>
      <c r="J152" s="79" t="str">
        <f>IF('P10'!P9=0,"",'P10'!P9)</f>
        <v/>
      </c>
      <c r="K152" s="80" t="str">
        <f>IF('P10'!Q9=0,"",'P10'!Q9)</f>
        <v/>
      </c>
      <c r="L152" s="60"/>
    </row>
    <row r="153" spans="1:12" ht="15" x14ac:dyDescent="0.4">
      <c r="A153" s="74"/>
      <c r="B153" s="75" t="str">
        <f>IF('P10'!A10="","",'P10'!A10)</f>
        <v/>
      </c>
      <c r="C153" s="76" t="str">
        <f>IF('P10'!B10="","",'P10'!B10)</f>
        <v/>
      </c>
      <c r="D153" s="75" t="str">
        <f>IF('P10'!C10="","",'P10'!C10)</f>
        <v/>
      </c>
      <c r="E153" s="77" t="str">
        <f>IF('P10'!D10="","",'P10'!D10)</f>
        <v/>
      </c>
      <c r="F153" s="78" t="str">
        <f>IF('P10'!F10="","",'P10'!F10)</f>
        <v/>
      </c>
      <c r="G153" s="78" t="str">
        <f>IF('P10'!G10="","",'P10'!G10)</f>
        <v/>
      </c>
      <c r="H153" s="79" t="str">
        <f>IF('P10'!N10=0,"",'P10'!N10)</f>
        <v/>
      </c>
      <c r="I153" s="79" t="str">
        <f>IF('P10'!O10=0,"",'P10'!O10)</f>
        <v/>
      </c>
      <c r="J153" s="79" t="str">
        <f>IF('P10'!P10=0,"",'P10'!P10)</f>
        <v/>
      </c>
      <c r="K153" s="80" t="str">
        <f>IF('P10'!Q10=0,"",'P10'!Q10)</f>
        <v/>
      </c>
      <c r="L153" s="60"/>
    </row>
    <row r="154" spans="1:12" ht="15" x14ac:dyDescent="0.4">
      <c r="A154" s="74"/>
      <c r="B154" s="75" t="str">
        <f>IF('P10'!A11="","",'P10'!A11)</f>
        <v/>
      </c>
      <c r="C154" s="76" t="str">
        <f>IF('P10'!B11="","",'P10'!B11)</f>
        <v/>
      </c>
      <c r="D154" s="75" t="str">
        <f>IF('P10'!C11="","",'P10'!C11)</f>
        <v/>
      </c>
      <c r="E154" s="77" t="str">
        <f>IF('P10'!D11="","",'P10'!D11)</f>
        <v/>
      </c>
      <c r="F154" s="78" t="str">
        <f>IF('P10'!F11="","",'P10'!F11)</f>
        <v/>
      </c>
      <c r="G154" s="78" t="str">
        <f>IF('P10'!G11="","",'P10'!G11)</f>
        <v/>
      </c>
      <c r="H154" s="79" t="str">
        <f>IF('P10'!N11=0,"",'P10'!N11)</f>
        <v/>
      </c>
      <c r="I154" s="79" t="str">
        <f>IF('P10'!O11=0,"",'P10'!O11)</f>
        <v/>
      </c>
      <c r="J154" s="79" t="str">
        <f>IF('P10'!P11=0,"",'P10'!P11)</f>
        <v/>
      </c>
      <c r="K154" s="80" t="str">
        <f>IF('P10'!Q11=0,"",'P10'!Q11)</f>
        <v/>
      </c>
      <c r="L154" s="60"/>
    </row>
    <row r="155" spans="1:12" ht="15" x14ac:dyDescent="0.4">
      <c r="A155" s="74"/>
      <c r="B155" s="75" t="str">
        <f>IF('P10'!A12="","",'P10'!A12)</f>
        <v/>
      </c>
      <c r="C155" s="76" t="str">
        <f>IF('P10'!B12="","",'P10'!B12)</f>
        <v/>
      </c>
      <c r="D155" s="75" t="str">
        <f>IF('P10'!C12="","",'P10'!C12)</f>
        <v/>
      </c>
      <c r="E155" s="77" t="str">
        <f>IF('P10'!D12="","",'P10'!D12)</f>
        <v/>
      </c>
      <c r="F155" s="78" t="str">
        <f>IF('P10'!F12="","",'P10'!F12)</f>
        <v/>
      </c>
      <c r="G155" s="78" t="str">
        <f>IF('P10'!G12="","",'P10'!G12)</f>
        <v/>
      </c>
      <c r="H155" s="79" t="str">
        <f>IF('P10'!N12=0,"",'P10'!N12)</f>
        <v/>
      </c>
      <c r="I155" s="79" t="str">
        <f>IF('P10'!O12=0,"",'P10'!O12)</f>
        <v/>
      </c>
      <c r="J155" s="79" t="str">
        <f>IF('P10'!P12=0,"",'P10'!P12)</f>
        <v/>
      </c>
      <c r="K155" s="80" t="str">
        <f>IF('P10'!Q12=0,"",'P10'!Q12)</f>
        <v/>
      </c>
      <c r="L155" s="60"/>
    </row>
    <row r="156" spans="1:12" ht="15" x14ac:dyDescent="0.4">
      <c r="A156" s="74"/>
      <c r="B156" s="75" t="str">
        <f>IF('P10'!A13="","",'P10'!A13)</f>
        <v/>
      </c>
      <c r="C156" s="76" t="str">
        <f>IF('P10'!B13="","",'P10'!B13)</f>
        <v/>
      </c>
      <c r="D156" s="75" t="str">
        <f>IF('P10'!C13="","",'P10'!C13)</f>
        <v/>
      </c>
      <c r="E156" s="77" t="str">
        <f>IF('P10'!D13="","",'P10'!D13)</f>
        <v/>
      </c>
      <c r="F156" s="78" t="str">
        <f>IF('P10'!F13="","",'P10'!F13)</f>
        <v/>
      </c>
      <c r="G156" s="78" t="str">
        <f>IF('P10'!G13="","",'P10'!G13)</f>
        <v/>
      </c>
      <c r="H156" s="79" t="str">
        <f>IF('P10'!N13=0,"",'P10'!N13)</f>
        <v/>
      </c>
      <c r="I156" s="79" t="str">
        <f>IF('P10'!O13=0,"",'P10'!O13)</f>
        <v/>
      </c>
      <c r="J156" s="79" t="str">
        <f>IF('P10'!P13=0,"",'P10'!P13)</f>
        <v/>
      </c>
      <c r="K156" s="80" t="str">
        <f>IF('P10'!Q13=0,"",'P10'!Q13)</f>
        <v/>
      </c>
      <c r="L156" s="60"/>
    </row>
    <row r="157" spans="1:12" ht="15" x14ac:dyDescent="0.4">
      <c r="A157" s="74"/>
      <c r="B157" s="75" t="str">
        <f>IF('P10'!A14="","",'P10'!A14)</f>
        <v/>
      </c>
      <c r="C157" s="76" t="str">
        <f>IF('P10'!B14="","",'P10'!B14)</f>
        <v/>
      </c>
      <c r="D157" s="75" t="str">
        <f>IF('P10'!C14="","",'P10'!C14)</f>
        <v/>
      </c>
      <c r="E157" s="77" t="str">
        <f>IF('P10'!D14="","",'P10'!D14)</f>
        <v/>
      </c>
      <c r="F157" s="78" t="str">
        <f>IF('P10'!F14="","",'P10'!F14)</f>
        <v/>
      </c>
      <c r="G157" s="78" t="str">
        <f>IF('P10'!G14="","",'P10'!G14)</f>
        <v/>
      </c>
      <c r="H157" s="79" t="str">
        <f>IF('P10'!N14=0,"",'P10'!N14)</f>
        <v/>
      </c>
      <c r="I157" s="79" t="str">
        <f>IF('P10'!O14=0,"",'P10'!O14)</f>
        <v/>
      </c>
      <c r="J157" s="79" t="str">
        <f>IF('P10'!P14=0,"",'P10'!P14)</f>
        <v/>
      </c>
      <c r="K157" s="80" t="str">
        <f>IF('P10'!Q14=0,"",'P10'!Q14)</f>
        <v/>
      </c>
      <c r="L157" s="60"/>
    </row>
    <row r="158" spans="1:12" ht="15" x14ac:dyDescent="0.4">
      <c r="A158" s="74"/>
      <c r="B158" s="75" t="str">
        <f>IF('P10'!A15="","",'P10'!A15)</f>
        <v/>
      </c>
      <c r="C158" s="76" t="str">
        <f>IF('P10'!B15="","",'P10'!B15)</f>
        <v/>
      </c>
      <c r="D158" s="75" t="str">
        <f>IF('P10'!C15="","",'P10'!C15)</f>
        <v/>
      </c>
      <c r="E158" s="77" t="str">
        <f>IF('P10'!D15="","",'P10'!D15)</f>
        <v/>
      </c>
      <c r="F158" s="78" t="str">
        <f>IF('P10'!F15="","",'P10'!F15)</f>
        <v/>
      </c>
      <c r="G158" s="78" t="str">
        <f>IF('P10'!G15="","",'P10'!G15)</f>
        <v/>
      </c>
      <c r="H158" s="79" t="str">
        <f>IF('P10'!N15=0,"",'P10'!N15)</f>
        <v/>
      </c>
      <c r="I158" s="79" t="str">
        <f>IF('P10'!O15=0,"",'P10'!O15)</f>
        <v/>
      </c>
      <c r="J158" s="79" t="str">
        <f>IF('P10'!P15=0,"",'P10'!P15)</f>
        <v/>
      </c>
      <c r="K158" s="80" t="str">
        <f>IF('P10'!Q15=0,"",'P10'!Q15)</f>
        <v/>
      </c>
      <c r="L158" s="60"/>
    </row>
    <row r="159" spans="1:12" ht="15" x14ac:dyDescent="0.4">
      <c r="A159" s="74"/>
      <c r="B159" s="75" t="str">
        <f>IF('P10'!A16="","",'P10'!A16)</f>
        <v/>
      </c>
      <c r="C159" s="76" t="str">
        <f>IF('P10'!B16="","",'P10'!B16)</f>
        <v/>
      </c>
      <c r="D159" s="75" t="str">
        <f>IF('P10'!C16="","",'P10'!C16)</f>
        <v/>
      </c>
      <c r="E159" s="77" t="str">
        <f>IF('P10'!D16="","",'P10'!D16)</f>
        <v/>
      </c>
      <c r="F159" s="78" t="str">
        <f>IF('P10'!F16="","",'P10'!F16)</f>
        <v/>
      </c>
      <c r="G159" s="78" t="str">
        <f>IF('P10'!G16="","",'P10'!G16)</f>
        <v/>
      </c>
      <c r="H159" s="79" t="str">
        <f>IF('P10'!N16=0,"",'P10'!N16)</f>
        <v/>
      </c>
      <c r="I159" s="79" t="str">
        <f>IF('P10'!O16=0,"",'P10'!O16)</f>
        <v/>
      </c>
      <c r="J159" s="79" t="str">
        <f>IF('P10'!P16=0,"",'P10'!P16)</f>
        <v/>
      </c>
      <c r="K159" s="80" t="str">
        <f>IF('P10'!Q16=0,"",'P10'!Q16)</f>
        <v/>
      </c>
      <c r="L159" s="60"/>
    </row>
    <row r="160" spans="1:12" ht="15" x14ac:dyDescent="0.4">
      <c r="A160" s="74"/>
      <c r="B160" s="75" t="str">
        <f>IF('P10'!A17="","",'P10'!A17)</f>
        <v/>
      </c>
      <c r="C160" s="76" t="str">
        <f>IF('P10'!B17="","",'P10'!B17)</f>
        <v/>
      </c>
      <c r="D160" s="75" t="str">
        <f>IF('P10'!C17="","",'P10'!C17)</f>
        <v/>
      </c>
      <c r="E160" s="77" t="str">
        <f>IF('P10'!D17="","",'P10'!D17)</f>
        <v/>
      </c>
      <c r="F160" s="78" t="str">
        <f>IF('P10'!F17="","",'P10'!F17)</f>
        <v/>
      </c>
      <c r="G160" s="78" t="str">
        <f>IF('P10'!G17="","",'P10'!G17)</f>
        <v/>
      </c>
      <c r="H160" s="79" t="str">
        <f>IF('P10'!N17=0,"",'P10'!N17)</f>
        <v/>
      </c>
      <c r="I160" s="79" t="str">
        <f>IF('P10'!O17=0,"",'P10'!O17)</f>
        <v/>
      </c>
      <c r="J160" s="79" t="str">
        <f>IF('P10'!P17=0,"",'P10'!P17)</f>
        <v/>
      </c>
      <c r="K160" s="80" t="str">
        <f>IF('P10'!Q17=0,"",'P10'!Q17)</f>
        <v/>
      </c>
      <c r="L160" s="60"/>
    </row>
    <row r="161" spans="1:12" ht="15" x14ac:dyDescent="0.4">
      <c r="A161" s="74"/>
      <c r="B161" s="75" t="str">
        <f>IF('P10'!A18="","",'P10'!A18)</f>
        <v/>
      </c>
      <c r="C161" s="76" t="str">
        <f>IF('P10'!B18="","",'P10'!B18)</f>
        <v/>
      </c>
      <c r="D161" s="75" t="str">
        <f>IF('P10'!C18="","",'P10'!C18)</f>
        <v/>
      </c>
      <c r="E161" s="77" t="str">
        <f>IF('P10'!D18="","",'P10'!D18)</f>
        <v/>
      </c>
      <c r="F161" s="78" t="str">
        <f>IF('P10'!F18="","",'P10'!F18)</f>
        <v/>
      </c>
      <c r="G161" s="78" t="str">
        <f>IF('P10'!G18="","",'P10'!G18)</f>
        <v/>
      </c>
      <c r="H161" s="79" t="str">
        <f>IF('P10'!N18=0,"",'P10'!N18)</f>
        <v/>
      </c>
      <c r="I161" s="79" t="str">
        <f>IF('P10'!O18=0,"",'P10'!O18)</f>
        <v/>
      </c>
      <c r="J161" s="79" t="str">
        <f>IF('P10'!P18=0,"",'P10'!P18)</f>
        <v/>
      </c>
      <c r="K161" s="80" t="str">
        <f>IF('P10'!Q18=0,"",'P10'!Q18)</f>
        <v/>
      </c>
      <c r="L161" s="60"/>
    </row>
    <row r="162" spans="1:12" ht="15" x14ac:dyDescent="0.4">
      <c r="A162" s="74"/>
      <c r="B162" s="75" t="str">
        <f>IF('P10'!A19="","",'P10'!A19)</f>
        <v/>
      </c>
      <c r="C162" s="76" t="str">
        <f>IF('P10'!B19="","",'P10'!B19)</f>
        <v/>
      </c>
      <c r="D162" s="75" t="str">
        <f>IF('P10'!C19="","",'P10'!C19)</f>
        <v/>
      </c>
      <c r="E162" s="77" t="str">
        <f>IF('P10'!D19="","",'P10'!D19)</f>
        <v/>
      </c>
      <c r="F162" s="78" t="str">
        <f>IF('P10'!F19="","",'P10'!F19)</f>
        <v/>
      </c>
      <c r="G162" s="78" t="str">
        <f>IF('P10'!G19="","",'P10'!G19)</f>
        <v/>
      </c>
      <c r="H162" s="79" t="str">
        <f>IF('P10'!N19=0,"",'P10'!N19)</f>
        <v/>
      </c>
      <c r="I162" s="79" t="str">
        <f>IF('P10'!O19=0,"",'P10'!O19)</f>
        <v/>
      </c>
      <c r="J162" s="79" t="str">
        <f>IF('P10'!P19=0,"",'P10'!P19)</f>
        <v/>
      </c>
      <c r="K162" s="80" t="str">
        <f>IF('P10'!Q19=0,"",'P10'!Q19)</f>
        <v/>
      </c>
      <c r="L162" s="60"/>
    </row>
    <row r="163" spans="1:12" ht="15" x14ac:dyDescent="0.4">
      <c r="A163" s="74"/>
      <c r="B163" s="75" t="str">
        <f>IF('P10'!A20="","",'P10'!A20)</f>
        <v/>
      </c>
      <c r="C163" s="76" t="str">
        <f>IF('P10'!B20="","",'P10'!B20)</f>
        <v/>
      </c>
      <c r="D163" s="75" t="str">
        <f>IF('P10'!C20="","",'P10'!C20)</f>
        <v/>
      </c>
      <c r="E163" s="77" t="str">
        <f>IF('P10'!D20="","",'P10'!D20)</f>
        <v/>
      </c>
      <c r="F163" s="78" t="str">
        <f>IF('P10'!F20="","",'P10'!F20)</f>
        <v/>
      </c>
      <c r="G163" s="78" t="str">
        <f>IF('P10'!G20="","",'P10'!G20)</f>
        <v/>
      </c>
      <c r="H163" s="79" t="str">
        <f>IF('P10'!N20=0,"",'P10'!N20)</f>
        <v/>
      </c>
      <c r="I163" s="79" t="str">
        <f>IF('P10'!O20=0,"",'P10'!O20)</f>
        <v/>
      </c>
      <c r="J163" s="79" t="str">
        <f>IF('P10'!P20=0,"",'P10'!P20)</f>
        <v/>
      </c>
      <c r="K163" s="80" t="str">
        <f>IF('P10'!Q20=0,"",'P10'!Q20)</f>
        <v/>
      </c>
      <c r="L163" s="60"/>
    </row>
    <row r="164" spans="1:12" ht="15" x14ac:dyDescent="0.4">
      <c r="A164" s="74"/>
      <c r="B164" s="75" t="str">
        <f>IF('P10'!A21="","",'P10'!A21)</f>
        <v/>
      </c>
      <c r="C164" s="76" t="str">
        <f>IF('P10'!B21="","",'P10'!B21)</f>
        <v/>
      </c>
      <c r="D164" s="75" t="str">
        <f>IF('P10'!C21="","",'P10'!C21)</f>
        <v/>
      </c>
      <c r="E164" s="77" t="str">
        <f>IF('P10'!D21="","",'P10'!D21)</f>
        <v/>
      </c>
      <c r="F164" s="78" t="str">
        <f>IF('P10'!F21="","",'P10'!F21)</f>
        <v/>
      </c>
      <c r="G164" s="78" t="str">
        <f>IF('P10'!G21="","",'P10'!G21)</f>
        <v/>
      </c>
      <c r="H164" s="79" t="str">
        <f>IF('P10'!N21=0,"",'P10'!N21)</f>
        <v/>
      </c>
      <c r="I164" s="79" t="str">
        <f>IF('P10'!O21=0,"",'P10'!O21)</f>
        <v/>
      </c>
      <c r="J164" s="79" t="str">
        <f>IF('P10'!P21=0,"",'P10'!P21)</f>
        <v/>
      </c>
      <c r="K164" s="80" t="str">
        <f>IF('P10'!Q21=0,"",'P10'!Q21)</f>
        <v/>
      </c>
      <c r="L164" s="60"/>
    </row>
    <row r="165" spans="1:12" ht="15" x14ac:dyDescent="0.4">
      <c r="A165" s="74"/>
      <c r="B165" s="75" t="str">
        <f>IF('P10'!A22="","",'P10'!A22)</f>
        <v/>
      </c>
      <c r="C165" s="76" t="str">
        <f>IF('P10'!B22="","",'P10'!B22)</f>
        <v/>
      </c>
      <c r="D165" s="75" t="str">
        <f>IF('P10'!C22="","",'P10'!C22)</f>
        <v/>
      </c>
      <c r="E165" s="77" t="str">
        <f>IF('P10'!D22="","",'P10'!D22)</f>
        <v/>
      </c>
      <c r="F165" s="78" t="str">
        <f>IF('P10'!F22="","",'P10'!F22)</f>
        <v/>
      </c>
      <c r="G165" s="78" t="str">
        <f>IF('P10'!G22="","",'P10'!G22)</f>
        <v/>
      </c>
      <c r="H165" s="79" t="str">
        <f>IF('P10'!N22=0,"",'P10'!N22)</f>
        <v/>
      </c>
      <c r="I165" s="79" t="str">
        <f>IF('P10'!O22=0,"",'P10'!O22)</f>
        <v/>
      </c>
      <c r="J165" s="79" t="str">
        <f>IF('P10'!P22=0,"",'P10'!P22)</f>
        <v/>
      </c>
      <c r="K165" s="80" t="str">
        <f>IF('P10'!Q22=0,"",'P10'!Q22)</f>
        <v/>
      </c>
      <c r="L165" s="60"/>
    </row>
    <row r="166" spans="1:12" ht="15" x14ac:dyDescent="0.4">
      <c r="A166" s="74"/>
      <c r="B166" s="75" t="str">
        <f>IF('P10'!A23="","",'P10'!A23)</f>
        <v/>
      </c>
      <c r="C166" s="76" t="str">
        <f>IF('P10'!B23="","",'P10'!B23)</f>
        <v/>
      </c>
      <c r="D166" s="75" t="str">
        <f>IF('P10'!C23="","",'P10'!C23)</f>
        <v/>
      </c>
      <c r="E166" s="77" t="str">
        <f>IF('P10'!D23="","",'P10'!D23)</f>
        <v/>
      </c>
      <c r="F166" s="78" t="str">
        <f>IF('P10'!F23="","",'P10'!F23)</f>
        <v/>
      </c>
      <c r="G166" s="78" t="str">
        <f>IF('P10'!G23="","",'P10'!G23)</f>
        <v/>
      </c>
      <c r="H166" s="79" t="str">
        <f>IF('P10'!N23=0,"",'P10'!N23)</f>
        <v/>
      </c>
      <c r="I166" s="79" t="str">
        <f>IF('P10'!O23=0,"",'P10'!O23)</f>
        <v/>
      </c>
      <c r="J166" s="79" t="str">
        <f>IF('P10'!P23=0,"",'P10'!P23)</f>
        <v/>
      </c>
      <c r="K166" s="80" t="str">
        <f>IF('P10'!Q23=0,"",'P10'!Q23)</f>
        <v/>
      </c>
      <c r="L166" s="60"/>
    </row>
    <row r="167" spans="1:12" ht="15" x14ac:dyDescent="0.4">
      <c r="A167" s="74"/>
      <c r="B167" s="75" t="str">
        <f>IF('P10'!A24="","",'P10'!A24)</f>
        <v/>
      </c>
      <c r="C167" s="76" t="str">
        <f>IF('P10'!B24="","",'P10'!B24)</f>
        <v/>
      </c>
      <c r="D167" s="75" t="str">
        <f>IF('P10'!C24="","",'P10'!C24)</f>
        <v/>
      </c>
      <c r="E167" s="77" t="str">
        <f>IF('P10'!D24="","",'P10'!D24)</f>
        <v/>
      </c>
      <c r="F167" s="78" t="str">
        <f>IF('P10'!F24="","",'P10'!F24)</f>
        <v/>
      </c>
      <c r="G167" s="78" t="str">
        <f>IF('P10'!G24="","",'P10'!G24)</f>
        <v/>
      </c>
      <c r="H167" s="79" t="str">
        <f>IF('P10'!N24=0,"",'P10'!N24)</f>
        <v/>
      </c>
      <c r="I167" s="79" t="str">
        <f>IF('P10'!O24=0,"",'P10'!O24)</f>
        <v/>
      </c>
      <c r="J167" s="79" t="str">
        <f>IF('P10'!P24=0,"",'P10'!P24)</f>
        <v/>
      </c>
      <c r="K167" s="80" t="str">
        <f>IF('P10'!Q24=0,"",'P10'!Q24)</f>
        <v/>
      </c>
      <c r="L167" s="60"/>
    </row>
    <row r="168" spans="1:12" ht="15" x14ac:dyDescent="0.4">
      <c r="A168" s="74"/>
      <c r="B168" s="75" t="str">
        <f>IF('P11'!A9="","",'P11'!A9)</f>
        <v/>
      </c>
      <c r="C168" s="76" t="str">
        <f>IF('P11'!B9="","",'P11'!B9)</f>
        <v/>
      </c>
      <c r="D168" s="75" t="str">
        <f>IF('P11'!C9="","",'P11'!C9)</f>
        <v/>
      </c>
      <c r="E168" s="77" t="str">
        <f>IF('P11'!D9="","",'P11'!D9)</f>
        <v/>
      </c>
      <c r="F168" s="78" t="str">
        <f>IF('P11'!F9="","",'P11'!F9)</f>
        <v/>
      </c>
      <c r="G168" s="78" t="str">
        <f>IF('P11'!G9="","",'P11'!G9)</f>
        <v/>
      </c>
      <c r="H168" s="79" t="str">
        <f>IF('P11'!N9=0,"",'P11'!N9)</f>
        <v/>
      </c>
      <c r="I168" s="79" t="str">
        <f>IF('P11'!O9=0,"",'P11'!O9)</f>
        <v/>
      </c>
      <c r="J168" s="79" t="str">
        <f>IF('P11'!P9=0,"",'P11'!P9)</f>
        <v/>
      </c>
      <c r="K168" s="81" t="str">
        <f>IF('P11'!Q9=0,"",'P11'!Q9)</f>
        <v/>
      </c>
    </row>
    <row r="169" spans="1:12" ht="15" x14ac:dyDescent="0.4">
      <c r="A169" s="74"/>
      <c r="B169" s="75" t="str">
        <f>IF('P11'!A10="","",'P11'!A10)</f>
        <v/>
      </c>
      <c r="C169" s="76" t="str">
        <f>IF('P11'!B10="","",'P11'!B10)</f>
        <v/>
      </c>
      <c r="D169" s="75" t="str">
        <f>IF('P11'!C10="","",'P11'!C10)</f>
        <v/>
      </c>
      <c r="E169" s="77" t="str">
        <f>IF('P11'!D10="","",'P11'!D10)</f>
        <v/>
      </c>
      <c r="F169" s="78" t="str">
        <f>IF('P11'!F10="","",'P11'!F10)</f>
        <v/>
      </c>
      <c r="G169" s="78" t="str">
        <f>IF('P11'!G10="","",'P11'!G10)</f>
        <v/>
      </c>
      <c r="H169" s="79" t="str">
        <f>IF('P11'!N10=0,"",'P11'!N10)</f>
        <v/>
      </c>
      <c r="I169" s="79" t="str">
        <f>IF('P11'!O10=0,"",'P11'!O10)</f>
        <v/>
      </c>
      <c r="J169" s="79" t="str">
        <f>IF('P11'!P10=0,"",'P11'!P10)</f>
        <v/>
      </c>
      <c r="K169" s="81" t="str">
        <f>IF('P11'!Q10=0,"",'P11'!Q10)</f>
        <v/>
      </c>
    </row>
    <row r="170" spans="1:12" ht="15" x14ac:dyDescent="0.4">
      <c r="A170" s="74"/>
      <c r="B170" s="75" t="str">
        <f>IF('P11'!A11="","",'P11'!A11)</f>
        <v/>
      </c>
      <c r="C170" s="76" t="str">
        <f>IF('P11'!B11="","",'P11'!B11)</f>
        <v/>
      </c>
      <c r="D170" s="75" t="str">
        <f>IF('P11'!C11="","",'P11'!C11)</f>
        <v/>
      </c>
      <c r="E170" s="77" t="str">
        <f>IF('P11'!D11="","",'P11'!D11)</f>
        <v/>
      </c>
      <c r="F170" s="78" t="str">
        <f>IF('P11'!F11="","",'P11'!F11)</f>
        <v/>
      </c>
      <c r="G170" s="78" t="str">
        <f>IF('P11'!G11="","",'P11'!G11)</f>
        <v/>
      </c>
      <c r="H170" s="79" t="str">
        <f>IF('P11'!N11=0,"",'P11'!N11)</f>
        <v/>
      </c>
      <c r="I170" s="79" t="str">
        <f>IF('P11'!O11=0,"",'P11'!O11)</f>
        <v/>
      </c>
      <c r="J170" s="79" t="str">
        <f>IF('P11'!P11=0,"",'P11'!P11)</f>
        <v/>
      </c>
      <c r="K170" s="81" t="str">
        <f>IF('P11'!Q11=0,"",'P11'!Q11)</f>
        <v/>
      </c>
    </row>
    <row r="171" spans="1:12" ht="15" x14ac:dyDescent="0.4">
      <c r="A171" s="74"/>
      <c r="B171" s="75" t="str">
        <f>IF('P11'!A12="","",'P11'!A12)</f>
        <v/>
      </c>
      <c r="C171" s="76" t="str">
        <f>IF('P11'!B12="","",'P11'!B12)</f>
        <v/>
      </c>
      <c r="D171" s="75" t="str">
        <f>IF('P11'!C12="","",'P11'!C12)</f>
        <v/>
      </c>
      <c r="E171" s="77" t="str">
        <f>IF('P11'!D12="","",'P11'!D12)</f>
        <v/>
      </c>
      <c r="F171" s="78" t="str">
        <f>IF('P11'!F12="","",'P11'!F12)</f>
        <v/>
      </c>
      <c r="G171" s="78" t="str">
        <f>IF('P11'!G12="","",'P11'!G12)</f>
        <v/>
      </c>
      <c r="H171" s="79" t="str">
        <f>IF('P11'!N12=0,"",'P11'!N12)</f>
        <v/>
      </c>
      <c r="I171" s="79" t="str">
        <f>IF('P11'!O12=0,"",'P11'!O12)</f>
        <v/>
      </c>
      <c r="J171" s="79" t="str">
        <f>IF('P11'!P12=0,"",'P11'!P12)</f>
        <v/>
      </c>
      <c r="K171" s="81" t="str">
        <f>IF('P11'!Q12=0,"",'P11'!Q12)</f>
        <v/>
      </c>
    </row>
    <row r="172" spans="1:12" ht="15" x14ac:dyDescent="0.4">
      <c r="A172" s="74"/>
      <c r="B172" s="75" t="str">
        <f>IF('P11'!A13="","",'P11'!A13)</f>
        <v/>
      </c>
      <c r="C172" s="76" t="str">
        <f>IF('P11'!B13="","",'P11'!B13)</f>
        <v/>
      </c>
      <c r="D172" s="75" t="str">
        <f>IF('P11'!C13="","",'P11'!C13)</f>
        <v/>
      </c>
      <c r="E172" s="77" t="str">
        <f>IF('P11'!D13="","",'P11'!D13)</f>
        <v/>
      </c>
      <c r="F172" s="78" t="str">
        <f>IF('P11'!F13="","",'P11'!F13)</f>
        <v/>
      </c>
      <c r="G172" s="78" t="str">
        <f>IF('P11'!G13="","",'P11'!G13)</f>
        <v/>
      </c>
      <c r="H172" s="79" t="str">
        <f>IF('P11'!N13=0,"",'P11'!N13)</f>
        <v/>
      </c>
      <c r="I172" s="79" t="str">
        <f>IF('P11'!O13=0,"",'P11'!O13)</f>
        <v/>
      </c>
      <c r="J172" s="79" t="str">
        <f>IF('P11'!P13=0,"",'P11'!P13)</f>
        <v/>
      </c>
      <c r="K172" s="81" t="str">
        <f>IF('P11'!Q13=0,"",'P11'!Q13)</f>
        <v/>
      </c>
    </row>
    <row r="173" spans="1:12" ht="15" x14ac:dyDescent="0.4">
      <c r="A173" s="74"/>
      <c r="B173" s="75" t="str">
        <f>IF('P11'!A14="","",'P11'!A14)</f>
        <v/>
      </c>
      <c r="C173" s="76" t="str">
        <f>IF('P11'!B14="","",'P11'!B14)</f>
        <v/>
      </c>
      <c r="D173" s="75" t="str">
        <f>IF('P11'!C14="","",'P11'!C14)</f>
        <v/>
      </c>
      <c r="E173" s="77" t="str">
        <f>IF('P11'!D14="","",'P11'!D14)</f>
        <v/>
      </c>
      <c r="F173" s="78" t="str">
        <f>IF('P11'!F14="","",'P11'!F14)</f>
        <v/>
      </c>
      <c r="G173" s="78" t="str">
        <f>IF('P11'!G14="","",'P11'!G14)</f>
        <v/>
      </c>
      <c r="H173" s="79" t="str">
        <f>IF('P11'!N14=0,"",'P11'!N14)</f>
        <v/>
      </c>
      <c r="I173" s="79" t="str">
        <f>IF('P11'!O14=0,"",'P11'!O14)</f>
        <v/>
      </c>
      <c r="J173" s="79" t="str">
        <f>IF('P11'!P14=0,"",'P11'!P14)</f>
        <v/>
      </c>
      <c r="K173" s="81" t="str">
        <f>IF('P11'!Q14=0,"",'P11'!Q14)</f>
        <v/>
      </c>
    </row>
    <row r="174" spans="1:12" ht="15" x14ac:dyDescent="0.4">
      <c r="A174" s="74"/>
      <c r="B174" s="75" t="str">
        <f>IF('P11'!A15="","",'P11'!A15)</f>
        <v/>
      </c>
      <c r="C174" s="76" t="str">
        <f>IF('P11'!B15="","",'P11'!B15)</f>
        <v/>
      </c>
      <c r="D174" s="75" t="str">
        <f>IF('P11'!C15="","",'P11'!C15)</f>
        <v/>
      </c>
      <c r="E174" s="77" t="str">
        <f>IF('P11'!D15="","",'P11'!D15)</f>
        <v/>
      </c>
      <c r="F174" s="78" t="str">
        <f>IF('P11'!F15="","",'P11'!F15)</f>
        <v/>
      </c>
      <c r="G174" s="78" t="str">
        <f>IF('P11'!G15="","",'P11'!G15)</f>
        <v/>
      </c>
      <c r="H174" s="79" t="str">
        <f>IF('P11'!N15=0,"",'P11'!N15)</f>
        <v/>
      </c>
      <c r="I174" s="79" t="str">
        <f>IF('P11'!O15=0,"",'P11'!O15)</f>
        <v/>
      </c>
      <c r="J174" s="79" t="str">
        <f>IF('P11'!P15=0,"",'P11'!P15)</f>
        <v/>
      </c>
      <c r="K174" s="81" t="str">
        <f>IF('P11'!Q15=0,"",'P11'!Q15)</f>
        <v/>
      </c>
    </row>
    <row r="175" spans="1:12" ht="15" x14ac:dyDescent="0.4">
      <c r="A175" s="74"/>
      <c r="B175" s="75" t="str">
        <f>IF('P11'!A16="","",'P11'!A16)</f>
        <v/>
      </c>
      <c r="C175" s="76" t="str">
        <f>IF('P11'!B16="","",'P11'!B16)</f>
        <v/>
      </c>
      <c r="D175" s="75" t="str">
        <f>IF('P11'!C16="","",'P11'!C16)</f>
        <v/>
      </c>
      <c r="E175" s="77" t="str">
        <f>IF('P11'!D16="","",'P11'!D16)</f>
        <v/>
      </c>
      <c r="F175" s="78" t="str">
        <f>IF('P11'!F16="","",'P11'!F16)</f>
        <v/>
      </c>
      <c r="G175" s="78" t="str">
        <f>IF('P11'!G16="","",'P11'!G16)</f>
        <v/>
      </c>
      <c r="H175" s="79" t="str">
        <f>IF('P11'!N16=0,"",'P11'!N16)</f>
        <v/>
      </c>
      <c r="I175" s="79" t="str">
        <f>IF('P11'!O16=0,"",'P11'!O16)</f>
        <v/>
      </c>
      <c r="J175" s="79" t="str">
        <f>IF('P11'!P16=0,"",'P11'!P16)</f>
        <v/>
      </c>
      <c r="K175" s="81" t="str">
        <f>IF('P11'!Q16=0,"",'P11'!Q16)</f>
        <v/>
      </c>
    </row>
    <row r="176" spans="1:12" ht="15" x14ac:dyDescent="0.4">
      <c r="A176" s="74"/>
      <c r="B176" s="75" t="str">
        <f>IF('P11'!A17="","",'P11'!A17)</f>
        <v/>
      </c>
      <c r="C176" s="76" t="str">
        <f>IF('P11'!B17="","",'P11'!B17)</f>
        <v/>
      </c>
      <c r="D176" s="75" t="str">
        <f>IF('P11'!C17="","",'P11'!C17)</f>
        <v/>
      </c>
      <c r="E176" s="77" t="str">
        <f>IF('P11'!D17="","",'P11'!D17)</f>
        <v/>
      </c>
      <c r="F176" s="78" t="str">
        <f>IF('P11'!F17="","",'P11'!F17)</f>
        <v/>
      </c>
      <c r="G176" s="78" t="str">
        <f>IF('P11'!G17="","",'P11'!G17)</f>
        <v/>
      </c>
      <c r="H176" s="79" t="str">
        <f>IF('P11'!N17=0,"",'P11'!N17)</f>
        <v/>
      </c>
      <c r="I176" s="79" t="str">
        <f>IF('P11'!O17=0,"",'P11'!O17)</f>
        <v/>
      </c>
      <c r="J176" s="79" t="str">
        <f>IF('P11'!P17=0,"",'P11'!P17)</f>
        <v/>
      </c>
      <c r="K176" s="81" t="str">
        <f>IF('P11'!Q17=0,"",'P11'!Q17)</f>
        <v/>
      </c>
    </row>
    <row r="177" spans="1:11" ht="15" x14ac:dyDescent="0.4">
      <c r="A177" s="74"/>
      <c r="B177" s="75" t="str">
        <f>IF('P11'!A18="","",'P11'!A18)</f>
        <v/>
      </c>
      <c r="C177" s="76" t="str">
        <f>IF('P11'!B18="","",'P11'!B18)</f>
        <v/>
      </c>
      <c r="D177" s="75" t="str">
        <f>IF('P11'!C18="","",'P11'!C18)</f>
        <v/>
      </c>
      <c r="E177" s="77" t="str">
        <f>IF('P11'!D18="","",'P11'!D18)</f>
        <v/>
      </c>
      <c r="F177" s="78" t="str">
        <f>IF('P11'!F18="","",'P11'!F18)</f>
        <v/>
      </c>
      <c r="G177" s="78" t="str">
        <f>IF('P11'!G18="","",'P11'!G18)</f>
        <v/>
      </c>
      <c r="H177" s="79" t="str">
        <f>IF('P11'!N18=0,"",'P11'!N18)</f>
        <v/>
      </c>
      <c r="I177" s="79" t="str">
        <f>IF('P11'!O18=0,"",'P11'!O18)</f>
        <v/>
      </c>
      <c r="J177" s="79" t="str">
        <f>IF('P11'!P18=0,"",'P11'!P18)</f>
        <v/>
      </c>
      <c r="K177" s="81" t="str">
        <f>IF('P11'!Q18=0,"",'P11'!Q18)</f>
        <v/>
      </c>
    </row>
    <row r="178" spans="1:11" ht="15" x14ac:dyDescent="0.4">
      <c r="A178" s="74"/>
      <c r="B178" s="75" t="str">
        <f>IF('P11'!A19="","",'P11'!A19)</f>
        <v/>
      </c>
      <c r="C178" s="76" t="str">
        <f>IF('P11'!B19="","",'P11'!B19)</f>
        <v/>
      </c>
      <c r="D178" s="75" t="str">
        <f>IF('P11'!C19="","",'P11'!C19)</f>
        <v/>
      </c>
      <c r="E178" s="77" t="str">
        <f>IF('P11'!D19="","",'P11'!D19)</f>
        <v/>
      </c>
      <c r="F178" s="78" t="str">
        <f>IF('P11'!F19="","",'P11'!F19)</f>
        <v/>
      </c>
      <c r="G178" s="78" t="str">
        <f>IF('P11'!G19="","",'P11'!G19)</f>
        <v/>
      </c>
      <c r="H178" s="79" t="str">
        <f>IF('P11'!N19=0,"",'P11'!N19)</f>
        <v/>
      </c>
      <c r="I178" s="79" t="str">
        <f>IF('P11'!O19=0,"",'P11'!O19)</f>
        <v/>
      </c>
      <c r="J178" s="79" t="str">
        <f>IF('P11'!P19=0,"",'P11'!P19)</f>
        <v/>
      </c>
      <c r="K178" s="81" t="str">
        <f>IF('P11'!Q19=0,"",'P11'!Q19)</f>
        <v/>
      </c>
    </row>
    <row r="179" spans="1:11" ht="15" x14ac:dyDescent="0.4">
      <c r="A179" s="74"/>
      <c r="B179" s="75" t="str">
        <f>IF('P11'!A20="","",'P11'!A20)</f>
        <v/>
      </c>
      <c r="C179" s="76" t="str">
        <f>IF('P11'!B20="","",'P11'!B20)</f>
        <v/>
      </c>
      <c r="D179" s="75" t="str">
        <f>IF('P11'!C20="","",'P11'!C20)</f>
        <v/>
      </c>
      <c r="E179" s="77" t="str">
        <f>IF('P11'!D20="","",'P11'!D20)</f>
        <v/>
      </c>
      <c r="F179" s="78" t="str">
        <f>IF('P11'!F20="","",'P11'!F20)</f>
        <v/>
      </c>
      <c r="G179" s="78" t="str">
        <f>IF('P11'!G20="","",'P11'!G20)</f>
        <v/>
      </c>
      <c r="H179" s="79" t="str">
        <f>IF('P11'!N20=0,"",'P11'!N20)</f>
        <v/>
      </c>
      <c r="I179" s="79" t="str">
        <f>IF('P11'!O20=0,"",'P11'!O20)</f>
        <v/>
      </c>
      <c r="J179" s="79" t="str">
        <f>IF('P11'!P20=0,"",'P11'!P20)</f>
        <v/>
      </c>
      <c r="K179" s="81" t="str">
        <f>IF('P11'!Q20=0,"",'P11'!Q20)</f>
        <v/>
      </c>
    </row>
    <row r="180" spans="1:11" ht="15" x14ac:dyDescent="0.4">
      <c r="A180" s="74"/>
      <c r="B180" s="75" t="str">
        <f>IF('P11'!A21="","",'P11'!A21)</f>
        <v/>
      </c>
      <c r="C180" s="76" t="str">
        <f>IF('P11'!B21="","",'P11'!B21)</f>
        <v/>
      </c>
      <c r="D180" s="75" t="str">
        <f>IF('P11'!C21="","",'P11'!C21)</f>
        <v/>
      </c>
      <c r="E180" s="77" t="str">
        <f>IF('P11'!D21="","",'P11'!D21)</f>
        <v/>
      </c>
      <c r="F180" s="78" t="str">
        <f>IF('P11'!F21="","",'P11'!F21)</f>
        <v/>
      </c>
      <c r="G180" s="78" t="str">
        <f>IF('P11'!G21="","",'P11'!G21)</f>
        <v/>
      </c>
      <c r="H180" s="79" t="str">
        <f>IF('P11'!N21=0,"",'P11'!N21)</f>
        <v/>
      </c>
      <c r="I180" s="79" t="str">
        <f>IF('P11'!O21=0,"",'P11'!O21)</f>
        <v/>
      </c>
      <c r="J180" s="79" t="str">
        <f>IF('P11'!P21=0,"",'P11'!P21)</f>
        <v/>
      </c>
      <c r="K180" s="81" t="str">
        <f>IF('P11'!Q21=0,"",'P11'!Q21)</f>
        <v/>
      </c>
    </row>
    <row r="181" spans="1:11" ht="15" x14ac:dyDescent="0.4">
      <c r="A181" s="74"/>
      <c r="B181" s="75" t="str">
        <f>IF('P11'!A22="","",'P11'!A22)</f>
        <v/>
      </c>
      <c r="C181" s="76" t="str">
        <f>IF('P11'!B22="","",'P11'!B22)</f>
        <v/>
      </c>
      <c r="D181" s="75" t="str">
        <f>IF('P11'!C22="","",'P11'!C22)</f>
        <v/>
      </c>
      <c r="E181" s="77" t="str">
        <f>IF('P11'!D22="","",'P11'!D22)</f>
        <v/>
      </c>
      <c r="F181" s="78" t="str">
        <f>IF('P11'!F22="","",'P11'!F22)</f>
        <v/>
      </c>
      <c r="G181" s="78" t="str">
        <f>IF('P11'!G22="","",'P11'!G22)</f>
        <v/>
      </c>
      <c r="H181" s="79" t="str">
        <f>IF('P11'!N22=0,"",'P11'!N22)</f>
        <v/>
      </c>
      <c r="I181" s="79" t="str">
        <f>IF('P11'!O22=0,"",'P11'!O22)</f>
        <v/>
      </c>
      <c r="J181" s="79" t="str">
        <f>IF('P11'!P22=0,"",'P11'!P22)</f>
        <v/>
      </c>
      <c r="K181" s="81" t="str">
        <f>IF('P11'!Q22=0,"",'P11'!Q22)</f>
        <v/>
      </c>
    </row>
    <row r="182" spans="1:11" ht="15" x14ac:dyDescent="0.4">
      <c r="A182" s="74"/>
      <c r="B182" s="75" t="str">
        <f>IF('P11'!A23="","",'P11'!A23)</f>
        <v/>
      </c>
      <c r="C182" s="76" t="str">
        <f>IF('P11'!B23="","",'P11'!B23)</f>
        <v/>
      </c>
      <c r="D182" s="75" t="str">
        <f>IF('P11'!C23="","",'P11'!C23)</f>
        <v/>
      </c>
      <c r="E182" s="77" t="str">
        <f>IF('P11'!D23="","",'P11'!D23)</f>
        <v/>
      </c>
      <c r="F182" s="78" t="str">
        <f>IF('P11'!F23="","",'P11'!F23)</f>
        <v/>
      </c>
      <c r="G182" s="78" t="str">
        <f>IF('P11'!G23="","",'P11'!G23)</f>
        <v/>
      </c>
      <c r="H182" s="79" t="str">
        <f>IF('P11'!N23=0,"",'P11'!N23)</f>
        <v/>
      </c>
      <c r="I182" s="79" t="str">
        <f>IF('P11'!O23=0,"",'P11'!O23)</f>
        <v/>
      </c>
      <c r="J182" s="79" t="str">
        <f>IF('P11'!P23=0,"",'P11'!P23)</f>
        <v/>
      </c>
      <c r="K182" s="81" t="str">
        <f>IF('P11'!Q23=0,"",'P11'!Q23)</f>
        <v/>
      </c>
    </row>
    <row r="183" spans="1:11" ht="15" x14ac:dyDescent="0.4">
      <c r="A183" s="74"/>
      <c r="B183" s="75" t="str">
        <f>IF('P11'!A24="","",'P11'!A24)</f>
        <v/>
      </c>
      <c r="C183" s="76" t="str">
        <f>IF('P11'!B24="","",'P11'!B24)</f>
        <v/>
      </c>
      <c r="D183" s="75" t="str">
        <f>IF('P11'!C24="","",'P11'!C24)</f>
        <v/>
      </c>
      <c r="E183" s="77" t="str">
        <f>IF('P11'!D24="","",'P11'!D24)</f>
        <v/>
      </c>
      <c r="F183" s="78" t="str">
        <f>IF('P11'!F24="","",'P11'!F24)</f>
        <v/>
      </c>
      <c r="G183" s="78" t="str">
        <f>IF('P11'!G24="","",'P11'!G24)</f>
        <v/>
      </c>
      <c r="H183" s="79" t="str">
        <f>IF('P11'!N24=0,"",'P11'!N24)</f>
        <v/>
      </c>
      <c r="I183" s="79" t="str">
        <f>IF('P11'!O24=0,"",'P11'!O24)</f>
        <v/>
      </c>
      <c r="J183" s="79" t="str">
        <f>IF('P11'!P24=0,"",'P11'!P24)</f>
        <v/>
      </c>
      <c r="K183" s="81" t="str">
        <f>IF('P11'!Q24=0,"",'P11'!Q24)</f>
        <v/>
      </c>
    </row>
    <row r="184" spans="1:11" ht="15" x14ac:dyDescent="0.4">
      <c r="A184" s="74"/>
      <c r="B184" s="75" t="str">
        <f>IF('P12'!A9="","",'P12'!A9)</f>
        <v/>
      </c>
      <c r="C184" s="76" t="str">
        <f>IF('P12'!B9="","",'P12'!B9)</f>
        <v/>
      </c>
      <c r="D184" s="75" t="str">
        <f>IF('P12'!C9="","",'P12'!C9)</f>
        <v/>
      </c>
      <c r="E184" s="77" t="str">
        <f>IF('P12'!D9="","",'P12'!D9)</f>
        <v/>
      </c>
      <c r="F184" s="78" t="str">
        <f>IF('P12'!F9="","",'P12'!F9)</f>
        <v/>
      </c>
      <c r="G184" s="78" t="str">
        <f>IF('P12'!G9="","",'P12'!G9)</f>
        <v/>
      </c>
      <c r="H184" s="79" t="str">
        <f>IF('P12'!N9=0,"",'P12'!N9)</f>
        <v/>
      </c>
      <c r="I184" s="79" t="str">
        <f>IF('P12'!O9=0,"",'P12'!O9)</f>
        <v/>
      </c>
      <c r="J184" s="79" t="str">
        <f>IF('P12'!P9=0,"",'P12'!P9)</f>
        <v/>
      </c>
      <c r="K184" s="81" t="str">
        <f>IF('P12'!Q9=0,"",'P12'!Q9)</f>
        <v/>
      </c>
    </row>
    <row r="185" spans="1:11" ht="15" x14ac:dyDescent="0.4">
      <c r="A185" s="74"/>
      <c r="B185" s="75" t="str">
        <f>IF('P12'!A10="","",'P12'!A10)</f>
        <v/>
      </c>
      <c r="C185" s="76" t="str">
        <f>IF('P12'!B10="","",'P12'!B10)</f>
        <v/>
      </c>
      <c r="D185" s="75" t="str">
        <f>IF('P12'!C10="","",'P12'!C10)</f>
        <v/>
      </c>
      <c r="E185" s="77" t="str">
        <f>IF('P12'!D10="","",'P12'!D10)</f>
        <v/>
      </c>
      <c r="F185" s="78" t="str">
        <f>IF('P12'!F10="","",'P12'!F10)</f>
        <v/>
      </c>
      <c r="G185" s="78" t="str">
        <f>IF('P12'!G10="","",'P12'!G10)</f>
        <v/>
      </c>
      <c r="H185" s="79" t="str">
        <f>IF('P12'!N10=0,"",'P12'!N10)</f>
        <v/>
      </c>
      <c r="I185" s="79" t="str">
        <f>IF('P12'!O10=0,"",'P12'!O10)</f>
        <v/>
      </c>
      <c r="J185" s="79" t="str">
        <f>IF('P12'!P10=0,"",'P12'!P10)</f>
        <v/>
      </c>
      <c r="K185" s="81" t="str">
        <f>IF('P12'!Q10=0,"",'P12'!Q10)</f>
        <v/>
      </c>
    </row>
    <row r="186" spans="1:11" ht="15" x14ac:dyDescent="0.4">
      <c r="A186" s="74"/>
      <c r="B186" s="75" t="str">
        <f>IF('P12'!A11="","",'P12'!A11)</f>
        <v/>
      </c>
      <c r="C186" s="76" t="str">
        <f>IF('P12'!B11="","",'P12'!B11)</f>
        <v/>
      </c>
      <c r="D186" s="75" t="str">
        <f>IF('P12'!C11="","",'P12'!C11)</f>
        <v/>
      </c>
      <c r="E186" s="77" t="str">
        <f>IF('P12'!D11="","",'P12'!D11)</f>
        <v/>
      </c>
      <c r="F186" s="78" t="str">
        <f>IF('P12'!F11="","",'P12'!F11)</f>
        <v/>
      </c>
      <c r="G186" s="78" t="str">
        <f>IF('P12'!G11="","",'P12'!G11)</f>
        <v/>
      </c>
      <c r="H186" s="79" t="str">
        <f>IF('P12'!N11=0,"",'P12'!N11)</f>
        <v/>
      </c>
      <c r="I186" s="79" t="str">
        <f>IF('P12'!O11=0,"",'P12'!O11)</f>
        <v/>
      </c>
      <c r="J186" s="79" t="str">
        <f>IF('P12'!P11=0,"",'P12'!P11)</f>
        <v/>
      </c>
      <c r="K186" s="81" t="str">
        <f>IF('P12'!Q11=0,"",'P12'!Q11)</f>
        <v/>
      </c>
    </row>
    <row r="187" spans="1:11" ht="15" x14ac:dyDescent="0.4">
      <c r="A187" s="74"/>
      <c r="B187" s="75" t="str">
        <f>IF('P12'!A12="","",'P12'!A12)</f>
        <v/>
      </c>
      <c r="C187" s="76" t="str">
        <f>IF('P12'!B12="","",'P12'!B12)</f>
        <v/>
      </c>
      <c r="D187" s="75" t="str">
        <f>IF('P12'!C12="","",'P12'!C12)</f>
        <v/>
      </c>
      <c r="E187" s="77" t="str">
        <f>IF('P12'!D12="","",'P12'!D12)</f>
        <v/>
      </c>
      <c r="F187" s="78" t="str">
        <f>IF('P12'!F12="","",'P12'!F12)</f>
        <v/>
      </c>
      <c r="G187" s="78" t="str">
        <f>IF('P12'!G12="","",'P12'!G12)</f>
        <v/>
      </c>
      <c r="H187" s="79" t="str">
        <f>IF('P12'!N12=0,"",'P12'!N12)</f>
        <v/>
      </c>
      <c r="I187" s="79" t="str">
        <f>IF('P12'!O12=0,"",'P12'!O12)</f>
        <v/>
      </c>
      <c r="J187" s="79" t="str">
        <f>IF('P12'!P12=0,"",'P12'!P12)</f>
        <v/>
      </c>
      <c r="K187" s="81" t="str">
        <f>IF('P12'!Q12=0,"",'P12'!Q12)</f>
        <v/>
      </c>
    </row>
    <row r="188" spans="1:11" ht="15" x14ac:dyDescent="0.4">
      <c r="A188" s="74"/>
      <c r="B188" s="75" t="str">
        <f>IF('P12'!A13="","",'P12'!A13)</f>
        <v/>
      </c>
      <c r="C188" s="76" t="str">
        <f>IF('P12'!B13="","",'P12'!B13)</f>
        <v/>
      </c>
      <c r="D188" s="75" t="str">
        <f>IF('P12'!C13="","",'P12'!C13)</f>
        <v/>
      </c>
      <c r="E188" s="77" t="str">
        <f>IF('P12'!D13="","",'P12'!D13)</f>
        <v/>
      </c>
      <c r="F188" s="78" t="str">
        <f>IF('P12'!F13="","",'P12'!F13)</f>
        <v/>
      </c>
      <c r="G188" s="78" t="str">
        <f>IF('P12'!G13="","",'P12'!G13)</f>
        <v/>
      </c>
      <c r="H188" s="79" t="str">
        <f>IF('P12'!N13=0,"",'P12'!N13)</f>
        <v/>
      </c>
      <c r="I188" s="79" t="str">
        <f>IF('P12'!O13=0,"",'P12'!O13)</f>
        <v/>
      </c>
      <c r="J188" s="79" t="str">
        <f>IF('P12'!P13=0,"",'P12'!P13)</f>
        <v/>
      </c>
      <c r="K188" s="81" t="str">
        <f>IF('P12'!Q13=0,"",'P12'!Q13)</f>
        <v/>
      </c>
    </row>
    <row r="189" spans="1:11" ht="15" x14ac:dyDescent="0.4">
      <c r="A189" s="74"/>
      <c r="B189" s="75" t="str">
        <f>IF('P12'!A14="","",'P12'!A14)</f>
        <v/>
      </c>
      <c r="C189" s="76" t="str">
        <f>IF('P12'!B14="","",'P12'!B14)</f>
        <v/>
      </c>
      <c r="D189" s="75" t="str">
        <f>IF('P12'!C14="","",'P12'!C14)</f>
        <v/>
      </c>
      <c r="E189" s="77" t="str">
        <f>IF('P12'!D14="","",'P12'!D14)</f>
        <v/>
      </c>
      <c r="F189" s="78" t="str">
        <f>IF('P12'!F14="","",'P12'!F14)</f>
        <v/>
      </c>
      <c r="G189" s="78" t="str">
        <f>IF('P12'!G14="","",'P12'!G14)</f>
        <v/>
      </c>
      <c r="H189" s="79" t="str">
        <f>IF('P12'!N14=0,"",'P12'!N14)</f>
        <v/>
      </c>
      <c r="I189" s="79" t="str">
        <f>IF('P12'!O14=0,"",'P12'!O14)</f>
        <v/>
      </c>
      <c r="J189" s="79" t="str">
        <f>IF('P12'!P14=0,"",'P12'!P14)</f>
        <v/>
      </c>
      <c r="K189" s="81" t="str">
        <f>IF('P12'!Q14=0,"",'P12'!Q14)</f>
        <v/>
      </c>
    </row>
    <row r="190" spans="1:11" ht="15" x14ac:dyDescent="0.4">
      <c r="A190" s="74"/>
      <c r="B190" s="75" t="str">
        <f>IF('P12'!A15="","",'P12'!A15)</f>
        <v/>
      </c>
      <c r="C190" s="76" t="str">
        <f>IF('P12'!B15="","",'P12'!B15)</f>
        <v/>
      </c>
      <c r="D190" s="75" t="str">
        <f>IF('P12'!C15="","",'P12'!C15)</f>
        <v/>
      </c>
      <c r="E190" s="77" t="str">
        <f>IF('P12'!D15="","",'P12'!D15)</f>
        <v/>
      </c>
      <c r="F190" s="78" t="str">
        <f>IF('P12'!F15="","",'P12'!F15)</f>
        <v/>
      </c>
      <c r="G190" s="78" t="str">
        <f>IF('P12'!G15="","",'P12'!G15)</f>
        <v/>
      </c>
      <c r="H190" s="79" t="str">
        <f>IF('P12'!N15=0,"",'P12'!N15)</f>
        <v/>
      </c>
      <c r="I190" s="79" t="str">
        <f>IF('P12'!O15=0,"",'P12'!O15)</f>
        <v/>
      </c>
      <c r="J190" s="79" t="str">
        <f>IF('P12'!P15=0,"",'P12'!P15)</f>
        <v/>
      </c>
      <c r="K190" s="81" t="str">
        <f>IF('P12'!Q15=0,"",'P12'!Q15)</f>
        <v/>
      </c>
    </row>
    <row r="191" spans="1:11" ht="15" x14ac:dyDescent="0.4">
      <c r="A191" s="74"/>
      <c r="B191" s="75" t="str">
        <f>IF('P12'!A16="","",'P12'!A16)</f>
        <v/>
      </c>
      <c r="C191" s="76" t="str">
        <f>IF('P12'!B16="","",'P12'!B16)</f>
        <v/>
      </c>
      <c r="D191" s="75" t="str">
        <f>IF('P12'!C16="","",'P12'!C16)</f>
        <v/>
      </c>
      <c r="E191" s="77" t="str">
        <f>IF('P12'!D16="","",'P12'!D16)</f>
        <v/>
      </c>
      <c r="F191" s="78" t="str">
        <f>IF('P12'!F16="","",'P12'!F16)</f>
        <v/>
      </c>
      <c r="G191" s="78" t="str">
        <f>IF('P12'!G16="","",'P12'!G16)</f>
        <v/>
      </c>
      <c r="H191" s="79" t="str">
        <f>IF('P12'!N16=0,"",'P12'!N16)</f>
        <v/>
      </c>
      <c r="I191" s="79" t="str">
        <f>IF('P12'!O16=0,"",'P12'!O16)</f>
        <v/>
      </c>
      <c r="J191" s="79" t="str">
        <f>IF('P12'!P16=0,"",'P12'!P16)</f>
        <v/>
      </c>
      <c r="K191" s="81" t="str">
        <f>IF('P12'!Q16=0,"",'P12'!Q16)</f>
        <v/>
      </c>
    </row>
    <row r="192" spans="1:11" ht="15" x14ac:dyDescent="0.4">
      <c r="A192" s="74"/>
      <c r="B192" s="75" t="str">
        <f>IF('P12'!A17="","",'P12'!A17)</f>
        <v/>
      </c>
      <c r="C192" s="76" t="str">
        <f>IF('P12'!B17="","",'P12'!B17)</f>
        <v/>
      </c>
      <c r="D192" s="75" t="str">
        <f>IF('P12'!C17="","",'P12'!C17)</f>
        <v/>
      </c>
      <c r="E192" s="77" t="str">
        <f>IF('P12'!D17="","",'P12'!D17)</f>
        <v/>
      </c>
      <c r="F192" s="78" t="str">
        <f>IF('P12'!F17="","",'P12'!F17)</f>
        <v/>
      </c>
      <c r="G192" s="78" t="str">
        <f>IF('P12'!G17="","",'P12'!G17)</f>
        <v/>
      </c>
      <c r="H192" s="79" t="str">
        <f>IF('P12'!N17=0,"",'P12'!N17)</f>
        <v/>
      </c>
      <c r="I192" s="79" t="str">
        <f>IF('P12'!O17=0,"",'P12'!O17)</f>
        <v/>
      </c>
      <c r="J192" s="79" t="str">
        <f>IF('P12'!P17=0,"",'P12'!P17)</f>
        <v/>
      </c>
      <c r="K192" s="81" t="str">
        <f>IF('P12'!Q17=0,"",'P12'!Q17)</f>
        <v/>
      </c>
    </row>
    <row r="193" spans="1:11" ht="15" x14ac:dyDescent="0.4">
      <c r="A193" s="74"/>
      <c r="B193" s="75" t="str">
        <f>IF('P12'!A18="","",'P12'!A18)</f>
        <v/>
      </c>
      <c r="C193" s="76" t="str">
        <f>IF('P12'!B18="","",'P12'!B18)</f>
        <v/>
      </c>
      <c r="D193" s="75" t="str">
        <f>IF('P12'!C18="","",'P12'!C18)</f>
        <v/>
      </c>
      <c r="E193" s="77" t="str">
        <f>IF('P12'!D18="","",'P12'!D18)</f>
        <v/>
      </c>
      <c r="F193" s="78" t="str">
        <f>IF('P12'!F18="","",'P12'!F18)</f>
        <v/>
      </c>
      <c r="G193" s="78" t="str">
        <f>IF('P12'!G18="","",'P12'!G18)</f>
        <v/>
      </c>
      <c r="H193" s="79" t="str">
        <f>IF('P12'!N18=0,"",'P12'!N18)</f>
        <v/>
      </c>
      <c r="I193" s="79" t="str">
        <f>IF('P12'!O18=0,"",'P12'!O18)</f>
        <v/>
      </c>
      <c r="J193" s="79" t="str">
        <f>IF('P12'!P18=0,"",'P12'!P18)</f>
        <v/>
      </c>
      <c r="K193" s="81" t="str">
        <f>IF('P12'!Q18=0,"",'P12'!Q18)</f>
        <v/>
      </c>
    </row>
    <row r="194" spans="1:11" ht="15" x14ac:dyDescent="0.4">
      <c r="A194" s="74"/>
      <c r="B194" s="75" t="str">
        <f>IF('P12'!A19="","",'P12'!A19)</f>
        <v/>
      </c>
      <c r="C194" s="76" t="str">
        <f>IF('P12'!B19="","",'P12'!B19)</f>
        <v/>
      </c>
      <c r="D194" s="75" t="str">
        <f>IF('P12'!C19="","",'P12'!C19)</f>
        <v/>
      </c>
      <c r="E194" s="77" t="str">
        <f>IF('P12'!D19="","",'P12'!D19)</f>
        <v/>
      </c>
      <c r="F194" s="78" t="str">
        <f>IF('P12'!F19="","",'P12'!F19)</f>
        <v/>
      </c>
      <c r="G194" s="78" t="str">
        <f>IF('P12'!G19="","",'P12'!G19)</f>
        <v/>
      </c>
      <c r="H194" s="79" t="str">
        <f>IF('P12'!N19=0,"",'P12'!N19)</f>
        <v/>
      </c>
      <c r="I194" s="79" t="str">
        <f>IF('P12'!O19=0,"",'P12'!O19)</f>
        <v/>
      </c>
      <c r="J194" s="79" t="str">
        <f>IF('P12'!P19=0,"",'P12'!P19)</f>
        <v/>
      </c>
      <c r="K194" s="81" t="str">
        <f>IF('P12'!Q19=0,"",'P12'!Q19)</f>
        <v/>
      </c>
    </row>
    <row r="195" spans="1:11" ht="15" x14ac:dyDescent="0.4">
      <c r="A195" s="74"/>
      <c r="B195" s="75" t="str">
        <f>IF('P12'!A20="","",'P12'!A20)</f>
        <v/>
      </c>
      <c r="C195" s="76" t="str">
        <f>IF('P12'!B20="","",'P12'!B20)</f>
        <v/>
      </c>
      <c r="D195" s="75" t="str">
        <f>IF('P12'!C20="","",'P12'!C20)</f>
        <v/>
      </c>
      <c r="E195" s="77" t="str">
        <f>IF('P12'!D20="","",'P12'!D20)</f>
        <v/>
      </c>
      <c r="F195" s="78" t="str">
        <f>IF('P12'!F20="","",'P12'!F20)</f>
        <v/>
      </c>
      <c r="G195" s="78" t="str">
        <f>IF('P12'!G20="","",'P12'!G20)</f>
        <v/>
      </c>
      <c r="H195" s="79" t="str">
        <f>IF('P12'!N20=0,"",'P12'!N20)</f>
        <v/>
      </c>
      <c r="I195" s="79" t="str">
        <f>IF('P12'!O20=0,"",'P12'!O20)</f>
        <v/>
      </c>
      <c r="J195" s="79" t="str">
        <f>IF('P12'!P20=0,"",'P12'!P20)</f>
        <v/>
      </c>
      <c r="K195" s="81" t="str">
        <f>IF('P12'!Q20=0,"",'P12'!Q20)</f>
        <v/>
      </c>
    </row>
    <row r="196" spans="1:11" ht="15" x14ac:dyDescent="0.4">
      <c r="A196" s="74"/>
      <c r="B196" s="75" t="str">
        <f>IF('P12'!A21="","",'P12'!A21)</f>
        <v/>
      </c>
      <c r="C196" s="76" t="str">
        <f>IF('P12'!B21="","",'P12'!B21)</f>
        <v/>
      </c>
      <c r="D196" s="75" t="str">
        <f>IF('P12'!C21="","",'P12'!C21)</f>
        <v/>
      </c>
      <c r="E196" s="77" t="str">
        <f>IF('P12'!D21="","",'P12'!D21)</f>
        <v/>
      </c>
      <c r="F196" s="78" t="str">
        <f>IF('P12'!F21="","",'P12'!F21)</f>
        <v/>
      </c>
      <c r="G196" s="78" t="str">
        <f>IF('P12'!G21="","",'P12'!G21)</f>
        <v/>
      </c>
      <c r="H196" s="79" t="str">
        <f>IF('P12'!N21=0,"",'P12'!N21)</f>
        <v/>
      </c>
      <c r="I196" s="79" t="str">
        <f>IF('P12'!O21=0,"",'P12'!O21)</f>
        <v/>
      </c>
      <c r="J196" s="79" t="str">
        <f>IF('P12'!P21=0,"",'P12'!P21)</f>
        <v/>
      </c>
      <c r="K196" s="81" t="str">
        <f>IF('P12'!Q21=0,"",'P12'!Q21)</f>
        <v/>
      </c>
    </row>
    <row r="197" spans="1:11" ht="15" x14ac:dyDescent="0.4">
      <c r="A197" s="74"/>
      <c r="B197" s="75" t="str">
        <f>IF('P12'!A22="","",'P12'!A22)</f>
        <v/>
      </c>
      <c r="C197" s="76" t="str">
        <f>IF('P12'!B22="","",'P12'!B22)</f>
        <v/>
      </c>
      <c r="D197" s="75" t="str">
        <f>IF('P12'!C22="","",'P12'!C22)</f>
        <v/>
      </c>
      <c r="E197" s="77" t="str">
        <f>IF('P12'!D22="","",'P12'!D22)</f>
        <v/>
      </c>
      <c r="F197" s="78" t="str">
        <f>IF('P12'!F22="","",'P12'!F22)</f>
        <v/>
      </c>
      <c r="G197" s="78" t="str">
        <f>IF('P12'!G22="","",'P12'!G22)</f>
        <v/>
      </c>
      <c r="H197" s="79" t="str">
        <f>IF('P12'!N22=0,"",'P12'!N22)</f>
        <v/>
      </c>
      <c r="I197" s="79" t="str">
        <f>IF('P12'!O22=0,"",'P12'!O22)</f>
        <v/>
      </c>
      <c r="J197" s="79" t="str">
        <f>IF('P12'!P22=0,"",'P12'!P22)</f>
        <v/>
      </c>
      <c r="K197" s="81" t="str">
        <f>IF('P12'!Q22=0,"",'P12'!Q22)</f>
        <v/>
      </c>
    </row>
    <row r="198" spans="1:11" ht="15" x14ac:dyDescent="0.4">
      <c r="A198" s="74"/>
      <c r="B198" s="75" t="str">
        <f>IF('P12'!A23="","",'P12'!A23)</f>
        <v/>
      </c>
      <c r="C198" s="76" t="str">
        <f>IF('P12'!B23="","",'P12'!B23)</f>
        <v/>
      </c>
      <c r="D198" s="75" t="str">
        <f>IF('P12'!C23="","",'P12'!C23)</f>
        <v/>
      </c>
      <c r="E198" s="77" t="str">
        <f>IF('P12'!D23="","",'P12'!D23)</f>
        <v/>
      </c>
      <c r="F198" s="78" t="str">
        <f>IF('P12'!F23="","",'P12'!F23)</f>
        <v/>
      </c>
      <c r="G198" s="78" t="str">
        <f>IF('P12'!G23="","",'P12'!G23)</f>
        <v/>
      </c>
      <c r="H198" s="79" t="str">
        <f>IF('P12'!N23=0,"",'P12'!N23)</f>
        <v/>
      </c>
      <c r="I198" s="79" t="str">
        <f>IF('P12'!O23=0,"",'P12'!O23)</f>
        <v/>
      </c>
      <c r="J198" s="79" t="str">
        <f>IF('P12'!P23=0,"",'P12'!P23)</f>
        <v/>
      </c>
      <c r="K198" s="81" t="str">
        <f>IF('P12'!Q23=0,"",'P12'!Q23)</f>
        <v/>
      </c>
    </row>
    <row r="199" spans="1:11" ht="15" x14ac:dyDescent="0.4">
      <c r="A199" s="74"/>
      <c r="B199" s="75" t="str">
        <f>IF('P12'!A24="","",'P12'!A24)</f>
        <v/>
      </c>
      <c r="C199" s="76" t="str">
        <f>IF('P12'!B24="","",'P12'!B24)</f>
        <v/>
      </c>
      <c r="D199" s="75" t="str">
        <f>IF('P12'!C24="","",'P12'!C24)</f>
        <v/>
      </c>
      <c r="E199" s="77" t="str">
        <f>IF('P12'!D24="","",'P12'!D24)</f>
        <v/>
      </c>
      <c r="F199" s="78" t="str">
        <f>IF('P12'!F24="","",'P12'!F24)</f>
        <v/>
      </c>
      <c r="G199" s="78" t="str">
        <f>IF('P12'!G24="","",'P12'!G24)</f>
        <v/>
      </c>
      <c r="H199" s="79" t="str">
        <f>IF('P12'!N24=0,"",'P12'!N24)</f>
        <v/>
      </c>
      <c r="I199" s="79" t="str">
        <f>IF('P12'!O24=0,"",'P12'!O24)</f>
        <v/>
      </c>
      <c r="J199" s="79" t="str">
        <f>IF('P12'!P24=0,"",'P12'!P24)</f>
        <v/>
      </c>
      <c r="K199" s="81" t="str">
        <f>IF('P12'!Q24=0,"",'P12'!Q24)</f>
        <v/>
      </c>
    </row>
    <row r="200" spans="1:11" ht="15" x14ac:dyDescent="0.4">
      <c r="A200" s="74"/>
      <c r="B200" s="75" t="str">
        <f>IF('P13'!A9="","",'P13'!A9)</f>
        <v/>
      </c>
      <c r="C200" s="76" t="str">
        <f>IF('P13'!B9="","",'P13'!B9)</f>
        <v/>
      </c>
      <c r="D200" s="75" t="str">
        <f>IF('P13'!C9="","",'P13'!C9)</f>
        <v/>
      </c>
      <c r="E200" s="77" t="str">
        <f>IF('P13'!D9="","",'P13'!D9)</f>
        <v/>
      </c>
      <c r="F200" s="78" t="str">
        <f>IF('P13'!F9="","",'P13'!F9)</f>
        <v/>
      </c>
      <c r="G200" s="78" t="str">
        <f>IF('P13'!G9="","",'P13'!G9)</f>
        <v/>
      </c>
      <c r="H200" s="79" t="str">
        <f>IF('P13'!N9=0,"",'P13'!N9)</f>
        <v/>
      </c>
      <c r="I200" s="79" t="str">
        <f>IF('P13'!O9=0,"",'P13'!O9)</f>
        <v/>
      </c>
      <c r="J200" s="79" t="str">
        <f>IF('P13'!P9=0,"",'P13'!P9)</f>
        <v/>
      </c>
      <c r="K200" s="81" t="str">
        <f>IF('P13'!Q9=0,"",'P13'!Q9)</f>
        <v/>
      </c>
    </row>
    <row r="201" spans="1:11" ht="15" x14ac:dyDescent="0.4">
      <c r="A201" s="74"/>
      <c r="B201" s="75" t="str">
        <f>IF('P13'!A10="","",'P13'!A10)</f>
        <v/>
      </c>
      <c r="C201" s="76" t="str">
        <f>IF('P13'!B10="","",'P13'!B10)</f>
        <v/>
      </c>
      <c r="D201" s="75" t="str">
        <f>IF('P13'!C10="","",'P13'!C10)</f>
        <v/>
      </c>
      <c r="E201" s="77" t="str">
        <f>IF('P13'!D10="","",'P13'!D10)</f>
        <v/>
      </c>
      <c r="F201" s="78" t="str">
        <f>IF('P13'!F10="","",'P13'!F10)</f>
        <v/>
      </c>
      <c r="G201" s="78" t="str">
        <f>IF('P13'!G10="","",'P13'!G10)</f>
        <v/>
      </c>
      <c r="H201" s="79" t="str">
        <f>IF('P13'!N10=0,"",'P13'!N10)</f>
        <v/>
      </c>
      <c r="I201" s="79" t="str">
        <f>IF('P13'!O10=0,"",'P13'!O10)</f>
        <v/>
      </c>
      <c r="J201" s="79" t="str">
        <f>IF('P13'!P10=0,"",'P13'!P10)</f>
        <v/>
      </c>
      <c r="K201" s="81" t="str">
        <f>IF('P13'!Q10=0,"",'P13'!Q10)</f>
        <v/>
      </c>
    </row>
    <row r="202" spans="1:11" ht="15" x14ac:dyDescent="0.4">
      <c r="A202" s="74"/>
      <c r="B202" s="75" t="str">
        <f>IF('P13'!A11="","",'P13'!A11)</f>
        <v/>
      </c>
      <c r="C202" s="76" t="str">
        <f>IF('P13'!B11="","",'P13'!B11)</f>
        <v/>
      </c>
      <c r="D202" s="75" t="str">
        <f>IF('P13'!C11="","",'P13'!C11)</f>
        <v/>
      </c>
      <c r="E202" s="77" t="str">
        <f>IF('P13'!D11="","",'P13'!D11)</f>
        <v/>
      </c>
      <c r="F202" s="78" t="str">
        <f>IF('P13'!F11="","",'P13'!F11)</f>
        <v/>
      </c>
      <c r="G202" s="78" t="str">
        <f>IF('P13'!G11="","",'P13'!G11)</f>
        <v/>
      </c>
      <c r="H202" s="79" t="str">
        <f>IF('P13'!N11=0,"",'P13'!N11)</f>
        <v/>
      </c>
      <c r="I202" s="79" t="str">
        <f>IF('P13'!O11=0,"",'P13'!O11)</f>
        <v/>
      </c>
      <c r="J202" s="79" t="str">
        <f>IF('P13'!P11=0,"",'P13'!P11)</f>
        <v/>
      </c>
      <c r="K202" s="81" t="str">
        <f>IF('P13'!Q11=0,"",'P13'!Q11)</f>
        <v/>
      </c>
    </row>
    <row r="203" spans="1:11" ht="15" x14ac:dyDescent="0.4">
      <c r="A203" s="74"/>
      <c r="B203" s="75" t="str">
        <f>IF('P13'!A12="","",'P13'!A12)</f>
        <v/>
      </c>
      <c r="C203" s="76" t="str">
        <f>IF('P13'!B12="","",'P13'!B12)</f>
        <v/>
      </c>
      <c r="D203" s="75" t="str">
        <f>IF('P13'!C12="","",'P13'!C12)</f>
        <v/>
      </c>
      <c r="E203" s="77" t="str">
        <f>IF('P13'!D12="","",'P13'!D12)</f>
        <v/>
      </c>
      <c r="F203" s="78" t="str">
        <f>IF('P13'!F12="","",'P13'!F12)</f>
        <v/>
      </c>
      <c r="G203" s="78" t="str">
        <f>IF('P13'!G12="","",'P13'!G12)</f>
        <v/>
      </c>
      <c r="H203" s="79" t="str">
        <f>IF('P13'!N12=0,"",'P13'!N12)</f>
        <v/>
      </c>
      <c r="I203" s="79" t="str">
        <f>IF('P13'!O12=0,"",'P13'!O12)</f>
        <v/>
      </c>
      <c r="J203" s="79" t="str">
        <f>IF('P13'!P12=0,"",'P13'!P12)</f>
        <v/>
      </c>
      <c r="K203" s="81" t="str">
        <f>IF('P13'!Q12=0,"",'P13'!Q12)</f>
        <v/>
      </c>
    </row>
    <row r="204" spans="1:11" ht="15" x14ac:dyDescent="0.4">
      <c r="A204" s="74"/>
      <c r="B204" s="75" t="str">
        <f>IF('P13'!A13="","",'P13'!A13)</f>
        <v/>
      </c>
      <c r="C204" s="76" t="str">
        <f>IF('P13'!B13="","",'P13'!B13)</f>
        <v/>
      </c>
      <c r="D204" s="75" t="str">
        <f>IF('P13'!C13="","",'P13'!C13)</f>
        <v/>
      </c>
      <c r="E204" s="77" t="str">
        <f>IF('P13'!D13="","",'P13'!D13)</f>
        <v/>
      </c>
      <c r="F204" s="78" t="str">
        <f>IF('P13'!F13="","",'P13'!F13)</f>
        <v/>
      </c>
      <c r="G204" s="78" t="str">
        <f>IF('P13'!G13="","",'P13'!G13)</f>
        <v/>
      </c>
      <c r="H204" s="79" t="str">
        <f>IF('P13'!N13=0,"",'P13'!N13)</f>
        <v/>
      </c>
      <c r="I204" s="79" t="str">
        <f>IF('P13'!O13=0,"",'P13'!O13)</f>
        <v/>
      </c>
      <c r="J204" s="79" t="str">
        <f>IF('P13'!P13=0,"",'P13'!P13)</f>
        <v/>
      </c>
      <c r="K204" s="81" t="str">
        <f>IF('P13'!Q13=0,"",'P13'!Q13)</f>
        <v/>
      </c>
    </row>
    <row r="205" spans="1:11" ht="15" x14ac:dyDescent="0.4">
      <c r="A205" s="74"/>
      <c r="B205" s="75" t="str">
        <f>IF('P13'!A14="","",'P13'!A14)</f>
        <v/>
      </c>
      <c r="C205" s="76" t="str">
        <f>IF('P13'!B14="","",'P13'!B14)</f>
        <v/>
      </c>
      <c r="D205" s="75" t="str">
        <f>IF('P13'!C14="","",'P13'!C14)</f>
        <v/>
      </c>
      <c r="E205" s="77" t="str">
        <f>IF('P13'!D14="","",'P13'!D14)</f>
        <v/>
      </c>
      <c r="F205" s="78" t="str">
        <f>IF('P13'!F14="","",'P13'!F14)</f>
        <v/>
      </c>
      <c r="G205" s="78" t="str">
        <f>IF('P13'!G14="","",'P13'!G14)</f>
        <v/>
      </c>
      <c r="H205" s="79" t="str">
        <f>IF('P13'!N14=0,"",'P13'!N14)</f>
        <v/>
      </c>
      <c r="I205" s="79" t="str">
        <f>IF('P13'!O14=0,"",'P13'!O14)</f>
        <v/>
      </c>
      <c r="J205" s="79" t="str">
        <f>IF('P13'!P14=0,"",'P13'!P14)</f>
        <v/>
      </c>
      <c r="K205" s="81" t="str">
        <f>IF('P13'!Q14=0,"",'P13'!Q14)</f>
        <v/>
      </c>
    </row>
    <row r="206" spans="1:11" ht="15" x14ac:dyDescent="0.4">
      <c r="A206" s="74"/>
      <c r="B206" s="75" t="str">
        <f>IF('P13'!A15="","",'P13'!A15)</f>
        <v/>
      </c>
      <c r="C206" s="76" t="str">
        <f>IF('P13'!B15="","",'P13'!B15)</f>
        <v/>
      </c>
      <c r="D206" s="75" t="str">
        <f>IF('P13'!C15="","",'P13'!C15)</f>
        <v/>
      </c>
      <c r="E206" s="77" t="str">
        <f>IF('P13'!D15="","",'P13'!D15)</f>
        <v/>
      </c>
      <c r="F206" s="78" t="str">
        <f>IF('P13'!F15="","",'P13'!F15)</f>
        <v/>
      </c>
      <c r="G206" s="78" t="str">
        <f>IF('P13'!G15="","",'P13'!G15)</f>
        <v/>
      </c>
      <c r="H206" s="79" t="str">
        <f>IF('P13'!N15=0,"",'P13'!N15)</f>
        <v/>
      </c>
      <c r="I206" s="79" t="str">
        <f>IF('P13'!O15=0,"",'P13'!O15)</f>
        <v/>
      </c>
      <c r="J206" s="79" t="str">
        <f>IF('P13'!P15=0,"",'P13'!P15)</f>
        <v/>
      </c>
      <c r="K206" s="81" t="str">
        <f>IF('P13'!Q15=0,"",'P13'!Q15)</f>
        <v/>
      </c>
    </row>
    <row r="207" spans="1:11" ht="15" x14ac:dyDescent="0.4">
      <c r="A207" s="74"/>
      <c r="B207" s="75" t="str">
        <f>IF('P13'!A16="","",'P13'!A16)</f>
        <v/>
      </c>
      <c r="C207" s="76" t="str">
        <f>IF('P13'!B16="","",'P13'!B16)</f>
        <v/>
      </c>
      <c r="D207" s="75" t="str">
        <f>IF('P13'!C16="","",'P13'!C16)</f>
        <v/>
      </c>
      <c r="E207" s="77" t="str">
        <f>IF('P13'!D16="","",'P13'!D16)</f>
        <v/>
      </c>
      <c r="F207" s="78" t="str">
        <f>IF('P13'!F16="","",'P13'!F16)</f>
        <v/>
      </c>
      <c r="G207" s="78" t="str">
        <f>IF('P13'!G16="","",'P13'!G16)</f>
        <v/>
      </c>
      <c r="H207" s="79" t="str">
        <f>IF('P13'!N16=0,"",'P13'!N16)</f>
        <v/>
      </c>
      <c r="I207" s="79" t="str">
        <f>IF('P13'!O16=0,"",'P13'!O16)</f>
        <v/>
      </c>
      <c r="J207" s="79" t="str">
        <f>IF('P13'!P16=0,"",'P13'!P16)</f>
        <v/>
      </c>
      <c r="K207" s="81" t="str">
        <f>IF('P13'!Q16=0,"",'P13'!Q16)</f>
        <v/>
      </c>
    </row>
    <row r="208" spans="1:11" ht="15" x14ac:dyDescent="0.4">
      <c r="A208" s="74"/>
      <c r="B208" s="75" t="str">
        <f>IF('P13'!A17="","",'P13'!A17)</f>
        <v/>
      </c>
      <c r="C208" s="76" t="str">
        <f>IF('P13'!B17="","",'P13'!B17)</f>
        <v/>
      </c>
      <c r="D208" s="75" t="str">
        <f>IF('P13'!C17="","",'P13'!C17)</f>
        <v/>
      </c>
      <c r="E208" s="77" t="str">
        <f>IF('P13'!D17="","",'P13'!D17)</f>
        <v/>
      </c>
      <c r="F208" s="78" t="str">
        <f>IF('P13'!F17="","",'P13'!F17)</f>
        <v/>
      </c>
      <c r="G208" s="78" t="str">
        <f>IF('P13'!G17="","",'P13'!G17)</f>
        <v/>
      </c>
      <c r="H208" s="79" t="str">
        <f>IF('P13'!N17=0,"",'P13'!N17)</f>
        <v/>
      </c>
      <c r="I208" s="79" t="str">
        <f>IF('P13'!O17=0,"",'P13'!O17)</f>
        <v/>
      </c>
      <c r="J208" s="79" t="str">
        <f>IF('P13'!P17=0,"",'P13'!P17)</f>
        <v/>
      </c>
      <c r="K208" s="81" t="str">
        <f>IF('P13'!Q17=0,"",'P13'!Q17)</f>
        <v/>
      </c>
    </row>
    <row r="209" spans="1:11" ht="15" x14ac:dyDescent="0.4">
      <c r="A209" s="74"/>
      <c r="B209" s="75" t="str">
        <f>IF('P13'!A18="","",'P13'!A18)</f>
        <v/>
      </c>
      <c r="C209" s="76" t="str">
        <f>IF('P13'!B18="","",'P13'!B18)</f>
        <v/>
      </c>
      <c r="D209" s="75" t="str">
        <f>IF('P13'!C18="","",'P13'!C18)</f>
        <v/>
      </c>
      <c r="E209" s="77" t="str">
        <f>IF('P13'!D18="","",'P13'!D18)</f>
        <v/>
      </c>
      <c r="F209" s="78" t="str">
        <f>IF('P13'!F18="","",'P13'!F18)</f>
        <v/>
      </c>
      <c r="G209" s="78" t="str">
        <f>IF('P13'!G18="","",'P13'!G18)</f>
        <v/>
      </c>
      <c r="H209" s="79" t="str">
        <f>IF('P13'!N18=0,"",'P13'!N18)</f>
        <v/>
      </c>
      <c r="I209" s="79" t="str">
        <f>IF('P13'!O18=0,"",'P13'!O18)</f>
        <v/>
      </c>
      <c r="J209" s="79" t="str">
        <f>IF('P13'!P18=0,"",'P13'!P18)</f>
        <v/>
      </c>
      <c r="K209" s="81" t="str">
        <f>IF('P13'!Q18=0,"",'P13'!Q18)</f>
        <v/>
      </c>
    </row>
    <row r="210" spans="1:11" ht="15" x14ac:dyDescent="0.4">
      <c r="A210" s="74"/>
      <c r="B210" s="75" t="str">
        <f>IF('P13'!A19="","",'P13'!A19)</f>
        <v/>
      </c>
      <c r="C210" s="76" t="str">
        <f>IF('P13'!B19="","",'P13'!B19)</f>
        <v/>
      </c>
      <c r="D210" s="75" t="str">
        <f>IF('P13'!C19="","",'P13'!C19)</f>
        <v/>
      </c>
      <c r="E210" s="77" t="str">
        <f>IF('P13'!D19="","",'P13'!D19)</f>
        <v/>
      </c>
      <c r="F210" s="78" t="str">
        <f>IF('P13'!F19="","",'P13'!F19)</f>
        <v/>
      </c>
      <c r="G210" s="78" t="str">
        <f>IF('P13'!G19="","",'P13'!G19)</f>
        <v/>
      </c>
      <c r="H210" s="79" t="str">
        <f>IF('P13'!N19=0,"",'P13'!N19)</f>
        <v/>
      </c>
      <c r="I210" s="79" t="str">
        <f>IF('P13'!O19=0,"",'P13'!O19)</f>
        <v/>
      </c>
      <c r="J210" s="79" t="str">
        <f>IF('P13'!P19=0,"",'P13'!P19)</f>
        <v/>
      </c>
      <c r="K210" s="81" t="str">
        <f>IF('P13'!Q19=0,"",'P13'!Q19)</f>
        <v/>
      </c>
    </row>
    <row r="211" spans="1:11" ht="15" x14ac:dyDescent="0.4">
      <c r="A211" s="74"/>
      <c r="B211" s="75" t="str">
        <f>IF('P13'!A20="","",'P13'!A20)</f>
        <v/>
      </c>
      <c r="C211" s="76" t="str">
        <f>IF('P13'!B20="","",'P13'!B20)</f>
        <v/>
      </c>
      <c r="D211" s="75" t="str">
        <f>IF('P13'!C20="","",'P13'!C20)</f>
        <v/>
      </c>
      <c r="E211" s="77" t="str">
        <f>IF('P13'!D20="","",'P13'!D20)</f>
        <v/>
      </c>
      <c r="F211" s="78" t="str">
        <f>IF('P13'!F20="","",'P13'!F20)</f>
        <v/>
      </c>
      <c r="G211" s="78" t="str">
        <f>IF('P13'!G20="","",'P13'!G20)</f>
        <v/>
      </c>
      <c r="H211" s="79" t="str">
        <f>IF('P13'!N20=0,"",'P13'!N20)</f>
        <v/>
      </c>
      <c r="I211" s="79" t="str">
        <f>IF('P13'!O20=0,"",'P13'!O20)</f>
        <v/>
      </c>
      <c r="J211" s="79" t="str">
        <f>IF('P13'!P20=0,"",'P13'!P20)</f>
        <v/>
      </c>
      <c r="K211" s="81" t="str">
        <f>IF('P13'!Q20=0,"",'P13'!Q20)</f>
        <v/>
      </c>
    </row>
    <row r="212" spans="1:11" ht="15" x14ac:dyDescent="0.4">
      <c r="A212" s="74"/>
      <c r="B212" s="75" t="str">
        <f>IF('P13'!A21="","",'P13'!A21)</f>
        <v/>
      </c>
      <c r="C212" s="76" t="str">
        <f>IF('P13'!B21="","",'P13'!B21)</f>
        <v/>
      </c>
      <c r="D212" s="75" t="str">
        <f>IF('P13'!C21="","",'P13'!C21)</f>
        <v/>
      </c>
      <c r="E212" s="77" t="str">
        <f>IF('P13'!D21="","",'P13'!D21)</f>
        <v/>
      </c>
      <c r="F212" s="78" t="str">
        <f>IF('P13'!F21="","",'P13'!F21)</f>
        <v/>
      </c>
      <c r="G212" s="78" t="str">
        <f>IF('P13'!G21="","",'P13'!G21)</f>
        <v/>
      </c>
      <c r="H212" s="79" t="str">
        <f>IF('P13'!N21=0,"",'P13'!N21)</f>
        <v/>
      </c>
      <c r="I212" s="79" t="str">
        <f>IF('P13'!O21=0,"",'P13'!O21)</f>
        <v/>
      </c>
      <c r="J212" s="79" t="str">
        <f>IF('P13'!P21=0,"",'P13'!P21)</f>
        <v/>
      </c>
      <c r="K212" s="81" t="str">
        <f>IF('P13'!Q21=0,"",'P13'!Q21)</f>
        <v/>
      </c>
    </row>
    <row r="213" spans="1:11" ht="15" x14ac:dyDescent="0.4">
      <c r="A213" s="74"/>
      <c r="B213" s="75" t="str">
        <f>IF('P13'!A22="","",'P13'!A22)</f>
        <v/>
      </c>
      <c r="C213" s="76" t="str">
        <f>IF('P13'!B22="","",'P13'!B22)</f>
        <v/>
      </c>
      <c r="D213" s="75" t="str">
        <f>IF('P13'!C22="","",'P13'!C22)</f>
        <v/>
      </c>
      <c r="E213" s="77" t="str">
        <f>IF('P13'!D22="","",'P13'!D22)</f>
        <v/>
      </c>
      <c r="F213" s="78" t="str">
        <f>IF('P13'!F22="","",'P13'!F22)</f>
        <v/>
      </c>
      <c r="G213" s="78" t="str">
        <f>IF('P13'!G22="","",'P13'!G22)</f>
        <v/>
      </c>
      <c r="H213" s="79" t="str">
        <f>IF('P13'!N22=0,"",'P13'!N22)</f>
        <v/>
      </c>
      <c r="I213" s="79" t="str">
        <f>IF('P13'!O22=0,"",'P13'!O22)</f>
        <v/>
      </c>
      <c r="J213" s="79" t="str">
        <f>IF('P13'!P22=0,"",'P13'!P22)</f>
        <v/>
      </c>
      <c r="K213" s="81" t="str">
        <f>IF('P13'!Q22=0,"",'P13'!Q22)</f>
        <v/>
      </c>
    </row>
    <row r="214" spans="1:11" ht="15" x14ac:dyDescent="0.4">
      <c r="A214" s="74"/>
      <c r="B214" s="75" t="str">
        <f>IF('P13'!A23="","",'P13'!A23)</f>
        <v/>
      </c>
      <c r="C214" s="76" t="str">
        <f>IF('P13'!B23="","",'P13'!B23)</f>
        <v/>
      </c>
      <c r="D214" s="75" t="str">
        <f>IF('P13'!C23="","",'P13'!C23)</f>
        <v/>
      </c>
      <c r="E214" s="77" t="str">
        <f>IF('P13'!D23="","",'P13'!D23)</f>
        <v/>
      </c>
      <c r="F214" s="78" t="str">
        <f>IF('P13'!F23="","",'P13'!F23)</f>
        <v/>
      </c>
      <c r="G214" s="78" t="str">
        <f>IF('P13'!G23="","",'P13'!G23)</f>
        <v/>
      </c>
      <c r="H214" s="79" t="str">
        <f>IF('P13'!N23=0,"",'P13'!N23)</f>
        <v/>
      </c>
      <c r="I214" s="79" t="str">
        <f>IF('P13'!O23=0,"",'P13'!O23)</f>
        <v/>
      </c>
      <c r="J214" s="79" t="str">
        <f>IF('P13'!P23=0,"",'P13'!P23)</f>
        <v/>
      </c>
      <c r="K214" s="81" t="str">
        <f>IF('P13'!Q23=0,"",'P13'!Q23)</f>
        <v/>
      </c>
    </row>
    <row r="215" spans="1:11" ht="15" x14ac:dyDescent="0.4">
      <c r="A215" s="74"/>
      <c r="B215" s="75" t="str">
        <f>IF('P13'!A24="","",'P13'!A24)</f>
        <v/>
      </c>
      <c r="C215" s="76" t="str">
        <f>IF('P13'!B24="","",'P13'!B24)</f>
        <v/>
      </c>
      <c r="D215" s="75" t="str">
        <f>IF('P13'!C24="","",'P13'!C24)</f>
        <v/>
      </c>
      <c r="E215" s="77" t="str">
        <f>IF('P13'!D24="","",'P13'!D24)</f>
        <v/>
      </c>
      <c r="F215" s="78" t="str">
        <f>IF('P13'!F24="","",'P13'!F24)</f>
        <v/>
      </c>
      <c r="G215" s="78" t="str">
        <f>IF('P13'!G24="","",'P13'!G24)</f>
        <v/>
      </c>
      <c r="H215" s="79" t="str">
        <f>IF('P13'!N24=0,"",'P13'!N24)</f>
        <v/>
      </c>
      <c r="I215" s="79" t="str">
        <f>IF('P13'!O24=0,"",'P13'!O24)</f>
        <v/>
      </c>
      <c r="J215" s="79" t="str">
        <f>IF('P13'!P24=0,"",'P13'!P24)</f>
        <v/>
      </c>
      <c r="K215" s="81" t="str">
        <f>IF('P13'!Q24=0,"",'P13'!Q24)</f>
        <v/>
      </c>
    </row>
    <row r="216" spans="1:11" ht="15" x14ac:dyDescent="0.4">
      <c r="A216" s="74"/>
      <c r="B216" s="75" t="str">
        <f>IF('P14'!A9="","",'P14'!A9)</f>
        <v/>
      </c>
      <c r="C216" s="76" t="str">
        <f>IF('P14'!B9="","",'P14'!B9)</f>
        <v/>
      </c>
      <c r="D216" s="75" t="str">
        <f>IF('P14'!C9="","",'P14'!C9)</f>
        <v/>
      </c>
      <c r="E216" s="77" t="str">
        <f>IF('P14'!D9="","",'P14'!D9)</f>
        <v/>
      </c>
      <c r="F216" s="78" t="str">
        <f>IF('P14'!F9="","",'P14'!F9)</f>
        <v/>
      </c>
      <c r="G216" s="78" t="str">
        <f>IF('P14'!G9="","",'P14'!G9)</f>
        <v/>
      </c>
      <c r="H216" s="79" t="str">
        <f>IF('P14'!N9=0,"",'P14'!N9)</f>
        <v/>
      </c>
      <c r="I216" s="79" t="str">
        <f>IF('P14'!O9=0,"",'P14'!O9)</f>
        <v/>
      </c>
      <c r="J216" s="79" t="str">
        <f>IF('P14'!P9=0,"",'P14'!P9)</f>
        <v/>
      </c>
      <c r="K216" s="81" t="str">
        <f>IF('P14'!Q9=0,"",'P14'!Q9)</f>
        <v/>
      </c>
    </row>
    <row r="217" spans="1:11" ht="15" x14ac:dyDescent="0.4">
      <c r="A217" s="74"/>
      <c r="B217" s="75" t="str">
        <f>IF('P14'!A10="","",'P14'!A10)</f>
        <v/>
      </c>
      <c r="C217" s="76" t="str">
        <f>IF('P14'!B10="","",'P14'!B10)</f>
        <v/>
      </c>
      <c r="D217" s="75" t="str">
        <f>IF('P14'!C10="","",'P14'!C10)</f>
        <v/>
      </c>
      <c r="E217" s="77" t="str">
        <f>IF('P14'!D10="","",'P14'!D10)</f>
        <v/>
      </c>
      <c r="F217" s="78" t="str">
        <f>IF('P14'!F10="","",'P14'!F10)</f>
        <v/>
      </c>
      <c r="G217" s="78" t="str">
        <f>IF('P14'!G10="","",'P14'!G10)</f>
        <v/>
      </c>
      <c r="H217" s="79" t="str">
        <f>IF('P14'!N10=0,"",'P14'!N10)</f>
        <v/>
      </c>
      <c r="I217" s="79" t="str">
        <f>IF('P14'!O10=0,"",'P14'!O10)</f>
        <v/>
      </c>
      <c r="J217" s="79" t="str">
        <f>IF('P14'!P10=0,"",'P14'!P10)</f>
        <v/>
      </c>
      <c r="K217" s="81" t="str">
        <f>IF('P14'!Q10=0,"",'P14'!Q10)</f>
        <v/>
      </c>
    </row>
    <row r="218" spans="1:11" ht="15" x14ac:dyDescent="0.4">
      <c r="A218" s="74"/>
      <c r="B218" s="75" t="str">
        <f>IF('P14'!A11="","",'P14'!A11)</f>
        <v/>
      </c>
      <c r="C218" s="76" t="str">
        <f>IF('P14'!B11="","",'P14'!B11)</f>
        <v/>
      </c>
      <c r="D218" s="75" t="str">
        <f>IF('P14'!C11="","",'P14'!C11)</f>
        <v/>
      </c>
      <c r="E218" s="77" t="str">
        <f>IF('P14'!D11="","",'P14'!D11)</f>
        <v/>
      </c>
      <c r="F218" s="78" t="str">
        <f>IF('P14'!F11="","",'P14'!F11)</f>
        <v/>
      </c>
      <c r="G218" s="78" t="str">
        <f>IF('P14'!G11="","",'P14'!G11)</f>
        <v/>
      </c>
      <c r="H218" s="79" t="str">
        <f>IF('P14'!N11=0,"",'P14'!N11)</f>
        <v/>
      </c>
      <c r="I218" s="79" t="str">
        <f>IF('P14'!O11=0,"",'P14'!O11)</f>
        <v/>
      </c>
      <c r="J218" s="79" t="str">
        <f>IF('P14'!P11=0,"",'P14'!P11)</f>
        <v/>
      </c>
      <c r="K218" s="81" t="str">
        <f>IF('P14'!Q11=0,"",'P14'!Q11)</f>
        <v/>
      </c>
    </row>
    <row r="219" spans="1:11" ht="15" x14ac:dyDescent="0.4">
      <c r="A219" s="74"/>
      <c r="B219" s="75" t="str">
        <f>IF('P14'!A12="","",'P14'!A12)</f>
        <v/>
      </c>
      <c r="C219" s="76" t="str">
        <f>IF('P14'!B12="","",'P14'!B12)</f>
        <v/>
      </c>
      <c r="D219" s="75" t="str">
        <f>IF('P14'!C12="","",'P14'!C12)</f>
        <v/>
      </c>
      <c r="E219" s="77" t="str">
        <f>IF('P14'!D12="","",'P14'!D12)</f>
        <v/>
      </c>
      <c r="F219" s="78" t="str">
        <f>IF('P14'!F12="","",'P14'!F12)</f>
        <v/>
      </c>
      <c r="G219" s="78" t="str">
        <f>IF('P14'!G12="","",'P14'!G12)</f>
        <v/>
      </c>
      <c r="H219" s="79" t="str">
        <f>IF('P14'!N12=0,"",'P14'!N12)</f>
        <v/>
      </c>
      <c r="I219" s="79" t="str">
        <f>IF('P14'!O12=0,"",'P14'!O12)</f>
        <v/>
      </c>
      <c r="J219" s="79" t="str">
        <f>IF('P14'!P12=0,"",'P14'!P12)</f>
        <v/>
      </c>
      <c r="K219" s="81" t="str">
        <f>IF('P14'!Q12=0,"",'P14'!Q12)</f>
        <v/>
      </c>
    </row>
    <row r="220" spans="1:11" ht="15" x14ac:dyDescent="0.4">
      <c r="A220" s="74"/>
      <c r="B220" s="75" t="str">
        <f>IF('P14'!A13="","",'P14'!A13)</f>
        <v/>
      </c>
      <c r="C220" s="76" t="str">
        <f>IF('P14'!B13="","",'P14'!B13)</f>
        <v/>
      </c>
      <c r="D220" s="75" t="str">
        <f>IF('P14'!C13="","",'P14'!C13)</f>
        <v/>
      </c>
      <c r="E220" s="77" t="str">
        <f>IF('P14'!D13="","",'P14'!D13)</f>
        <v/>
      </c>
      <c r="F220" s="78" t="str">
        <f>IF('P14'!F13="","",'P14'!F13)</f>
        <v/>
      </c>
      <c r="G220" s="78" t="str">
        <f>IF('P14'!G13="","",'P14'!G13)</f>
        <v/>
      </c>
      <c r="H220" s="79" t="str">
        <f>IF('P14'!N13=0,"",'P14'!N13)</f>
        <v/>
      </c>
      <c r="I220" s="79" t="str">
        <f>IF('P14'!O13=0,"",'P14'!O13)</f>
        <v/>
      </c>
      <c r="J220" s="79" t="str">
        <f>IF('P14'!P13=0,"",'P14'!P13)</f>
        <v/>
      </c>
      <c r="K220" s="81" t="str">
        <f>IF('P14'!Q13=0,"",'P14'!Q13)</f>
        <v/>
      </c>
    </row>
    <row r="221" spans="1:11" ht="15" x14ac:dyDescent="0.4">
      <c r="A221" s="74"/>
      <c r="B221" s="75" t="str">
        <f>IF('P14'!A14="","",'P14'!A14)</f>
        <v/>
      </c>
      <c r="C221" s="76" t="str">
        <f>IF('P14'!B14="","",'P14'!B14)</f>
        <v/>
      </c>
      <c r="D221" s="75" t="str">
        <f>IF('P14'!C14="","",'P14'!C14)</f>
        <v/>
      </c>
      <c r="E221" s="77" t="str">
        <f>IF('P14'!D14="","",'P14'!D14)</f>
        <v/>
      </c>
      <c r="F221" s="78" t="str">
        <f>IF('P14'!F14="","",'P14'!F14)</f>
        <v/>
      </c>
      <c r="G221" s="78" t="str">
        <f>IF('P14'!G14="","",'P14'!G14)</f>
        <v/>
      </c>
      <c r="H221" s="79" t="str">
        <f>IF('P14'!N14=0,"",'P14'!N14)</f>
        <v/>
      </c>
      <c r="I221" s="79" t="str">
        <f>IF('P14'!O14=0,"",'P14'!O14)</f>
        <v/>
      </c>
      <c r="J221" s="79" t="str">
        <f>IF('P14'!P14=0,"",'P14'!P14)</f>
        <v/>
      </c>
      <c r="K221" s="81" t="str">
        <f>IF('P14'!Q14=0,"",'P14'!Q14)</f>
        <v/>
      </c>
    </row>
    <row r="222" spans="1:11" ht="15" x14ac:dyDescent="0.4">
      <c r="A222" s="74"/>
      <c r="B222" s="75" t="str">
        <f>IF('P14'!A15="","",'P14'!A15)</f>
        <v/>
      </c>
      <c r="C222" s="76" t="str">
        <f>IF('P14'!B15="","",'P14'!B15)</f>
        <v/>
      </c>
      <c r="D222" s="75" t="str">
        <f>IF('P14'!C15="","",'P14'!C15)</f>
        <v/>
      </c>
      <c r="E222" s="77" t="str">
        <f>IF('P14'!D15="","",'P14'!D15)</f>
        <v/>
      </c>
      <c r="F222" s="78" t="str">
        <f>IF('P14'!F15="","",'P14'!F15)</f>
        <v/>
      </c>
      <c r="G222" s="78" t="str">
        <f>IF('P14'!G15="","",'P14'!G15)</f>
        <v/>
      </c>
      <c r="H222" s="79" t="str">
        <f>IF('P14'!N15=0,"",'P14'!N15)</f>
        <v/>
      </c>
      <c r="I222" s="79" t="str">
        <f>IF('P14'!O15=0,"",'P14'!O15)</f>
        <v/>
      </c>
      <c r="J222" s="79" t="str">
        <f>IF('P14'!P15=0,"",'P14'!P15)</f>
        <v/>
      </c>
      <c r="K222" s="81" t="str">
        <f>IF('P14'!Q15=0,"",'P14'!Q15)</f>
        <v/>
      </c>
    </row>
    <row r="223" spans="1:11" ht="15" x14ac:dyDescent="0.4">
      <c r="A223" s="74"/>
      <c r="B223" s="75" t="str">
        <f>IF('P14'!A16="","",'P14'!A16)</f>
        <v/>
      </c>
      <c r="C223" s="76" t="str">
        <f>IF('P14'!B16="","",'P14'!B16)</f>
        <v/>
      </c>
      <c r="D223" s="75" t="str">
        <f>IF('P14'!C16="","",'P14'!C16)</f>
        <v/>
      </c>
      <c r="E223" s="77" t="str">
        <f>IF('P14'!D16="","",'P14'!D16)</f>
        <v/>
      </c>
      <c r="F223" s="78" t="str">
        <f>IF('P14'!F16="","",'P14'!F16)</f>
        <v/>
      </c>
      <c r="G223" s="78" t="str">
        <f>IF('P14'!G16="","",'P14'!G16)</f>
        <v/>
      </c>
      <c r="H223" s="79" t="str">
        <f>IF('P14'!N16=0,"",'P14'!N16)</f>
        <v/>
      </c>
      <c r="I223" s="79" t="str">
        <f>IF('P14'!O16=0,"",'P14'!O16)</f>
        <v/>
      </c>
      <c r="J223" s="79" t="str">
        <f>IF('P14'!P16=0,"",'P14'!P16)</f>
        <v/>
      </c>
      <c r="K223" s="81" t="str">
        <f>IF('P14'!Q16=0,"",'P14'!Q16)</f>
        <v/>
      </c>
    </row>
    <row r="224" spans="1:11" ht="15" x14ac:dyDescent="0.4">
      <c r="A224" s="74"/>
      <c r="B224" s="75" t="str">
        <f>IF('P14'!A17="","",'P14'!A17)</f>
        <v/>
      </c>
      <c r="C224" s="76" t="str">
        <f>IF('P14'!B17="","",'P14'!B17)</f>
        <v/>
      </c>
      <c r="D224" s="75" t="str">
        <f>IF('P14'!C17="","",'P14'!C17)</f>
        <v/>
      </c>
      <c r="E224" s="77" t="str">
        <f>IF('P14'!D17="","",'P14'!D17)</f>
        <v/>
      </c>
      <c r="F224" s="78" t="str">
        <f>IF('P14'!F17="","",'P14'!F17)</f>
        <v/>
      </c>
      <c r="G224" s="78" t="str">
        <f>IF('P14'!G17="","",'P14'!G17)</f>
        <v/>
      </c>
      <c r="H224" s="79" t="str">
        <f>IF('P14'!N17=0,"",'P14'!N17)</f>
        <v/>
      </c>
      <c r="I224" s="79" t="str">
        <f>IF('P14'!O17=0,"",'P14'!O17)</f>
        <v/>
      </c>
      <c r="J224" s="79" t="str">
        <f>IF('P14'!P17=0,"",'P14'!P17)</f>
        <v/>
      </c>
      <c r="K224" s="81" t="str">
        <f>IF('P14'!Q17=0,"",'P14'!Q17)</f>
        <v/>
      </c>
    </row>
    <row r="225" spans="1:11" ht="15" x14ac:dyDescent="0.4">
      <c r="A225" s="74"/>
      <c r="B225" s="75" t="str">
        <f>IF('P14'!A18="","",'P14'!A18)</f>
        <v/>
      </c>
      <c r="C225" s="76" t="str">
        <f>IF('P14'!B18="","",'P14'!B18)</f>
        <v/>
      </c>
      <c r="D225" s="75" t="str">
        <f>IF('P14'!C18="","",'P14'!C18)</f>
        <v/>
      </c>
      <c r="E225" s="77" t="str">
        <f>IF('P14'!D18="","",'P14'!D18)</f>
        <v/>
      </c>
      <c r="F225" s="78" t="str">
        <f>IF('P14'!F18="","",'P14'!F18)</f>
        <v/>
      </c>
      <c r="G225" s="78" t="str">
        <f>IF('P14'!G18="","",'P14'!G18)</f>
        <v/>
      </c>
      <c r="H225" s="79" t="str">
        <f>IF('P14'!N18=0,"",'P14'!N18)</f>
        <v/>
      </c>
      <c r="I225" s="79" t="str">
        <f>IF('P14'!O18=0,"",'P14'!O18)</f>
        <v/>
      </c>
      <c r="J225" s="79" t="str">
        <f>IF('P14'!P18=0,"",'P14'!P18)</f>
        <v/>
      </c>
      <c r="K225" s="81" t="str">
        <f>IF('P14'!Q18=0,"",'P14'!Q18)</f>
        <v/>
      </c>
    </row>
    <row r="226" spans="1:11" ht="15" x14ac:dyDescent="0.4">
      <c r="A226" s="74"/>
      <c r="B226" s="75" t="str">
        <f>IF('P14'!A19="","",'P14'!A19)</f>
        <v/>
      </c>
      <c r="C226" s="76" t="str">
        <f>IF('P14'!B19="","",'P14'!B19)</f>
        <v/>
      </c>
      <c r="D226" s="75" t="str">
        <f>IF('P14'!C19="","",'P14'!C19)</f>
        <v/>
      </c>
      <c r="E226" s="77" t="str">
        <f>IF('P14'!D19="","",'P14'!D19)</f>
        <v/>
      </c>
      <c r="F226" s="78" t="str">
        <f>IF('P14'!F19="","",'P14'!F19)</f>
        <v/>
      </c>
      <c r="G226" s="78" t="str">
        <f>IF('P14'!G19="","",'P14'!G19)</f>
        <v/>
      </c>
      <c r="H226" s="79" t="str">
        <f>IF('P14'!N19=0,"",'P14'!N19)</f>
        <v/>
      </c>
      <c r="I226" s="79" t="str">
        <f>IF('P14'!O19=0,"",'P14'!O19)</f>
        <v/>
      </c>
      <c r="J226" s="79" t="str">
        <f>IF('P14'!P19=0,"",'P14'!P19)</f>
        <v/>
      </c>
      <c r="K226" s="81" t="str">
        <f>IF('P14'!Q19=0,"",'P14'!Q19)</f>
        <v/>
      </c>
    </row>
    <row r="227" spans="1:11" ht="15" x14ac:dyDescent="0.4">
      <c r="A227" s="74"/>
      <c r="B227" s="75" t="str">
        <f>IF('P14'!A20="","",'P14'!A20)</f>
        <v/>
      </c>
      <c r="C227" s="76" t="str">
        <f>IF('P14'!B20="","",'P14'!B20)</f>
        <v/>
      </c>
      <c r="D227" s="75" t="str">
        <f>IF('P14'!C20="","",'P14'!C20)</f>
        <v/>
      </c>
      <c r="E227" s="77" t="str">
        <f>IF('P14'!D20="","",'P14'!D20)</f>
        <v/>
      </c>
      <c r="F227" s="78" t="str">
        <f>IF('P14'!F20="","",'P14'!F20)</f>
        <v/>
      </c>
      <c r="G227" s="78" t="str">
        <f>IF('P14'!G20="","",'P14'!G20)</f>
        <v/>
      </c>
      <c r="H227" s="79" t="str">
        <f>IF('P14'!N20=0,"",'P14'!N20)</f>
        <v/>
      </c>
      <c r="I227" s="79" t="str">
        <f>IF('P14'!O20=0,"",'P14'!O20)</f>
        <v/>
      </c>
      <c r="J227" s="79" t="str">
        <f>IF('P14'!P20=0,"",'P14'!P20)</f>
        <v/>
      </c>
      <c r="K227" s="81" t="str">
        <f>IF('P14'!Q20=0,"",'P14'!Q20)</f>
        <v/>
      </c>
    </row>
    <row r="228" spans="1:11" ht="15" x14ac:dyDescent="0.4">
      <c r="A228" s="74"/>
      <c r="B228" s="75" t="str">
        <f>IF('P14'!A21="","",'P14'!A21)</f>
        <v/>
      </c>
      <c r="C228" s="76" t="str">
        <f>IF('P14'!B21="","",'P14'!B21)</f>
        <v/>
      </c>
      <c r="D228" s="75" t="str">
        <f>IF('P14'!C21="","",'P14'!C21)</f>
        <v/>
      </c>
      <c r="E228" s="77" t="str">
        <f>IF('P14'!D21="","",'P14'!D21)</f>
        <v/>
      </c>
      <c r="F228" s="78" t="str">
        <f>IF('P14'!F21="","",'P14'!F21)</f>
        <v/>
      </c>
      <c r="G228" s="78" t="str">
        <f>IF('P14'!G21="","",'P14'!G21)</f>
        <v/>
      </c>
      <c r="H228" s="79" t="str">
        <f>IF('P14'!N21=0,"",'P14'!N21)</f>
        <v/>
      </c>
      <c r="I228" s="79" t="str">
        <f>IF('P14'!O21=0,"",'P14'!O21)</f>
        <v/>
      </c>
      <c r="J228" s="79" t="str">
        <f>IF('P14'!P21=0,"",'P14'!P21)</f>
        <v/>
      </c>
      <c r="K228" s="81" t="str">
        <f>IF('P14'!Q21=0,"",'P14'!Q21)</f>
        <v/>
      </c>
    </row>
    <row r="229" spans="1:11" ht="15" x14ac:dyDescent="0.4">
      <c r="A229" s="74"/>
      <c r="B229" s="75" t="str">
        <f>IF('P14'!A22="","",'P14'!A22)</f>
        <v/>
      </c>
      <c r="C229" s="76" t="str">
        <f>IF('P14'!B22="","",'P14'!B22)</f>
        <v/>
      </c>
      <c r="D229" s="75" t="str">
        <f>IF('P14'!C22="","",'P14'!C22)</f>
        <v/>
      </c>
      <c r="E229" s="77" t="str">
        <f>IF('P14'!D22="","",'P14'!D22)</f>
        <v/>
      </c>
      <c r="F229" s="78" t="str">
        <f>IF('P14'!F22="","",'P14'!F22)</f>
        <v/>
      </c>
      <c r="G229" s="78" t="str">
        <f>IF('P14'!G22="","",'P14'!G22)</f>
        <v/>
      </c>
      <c r="H229" s="79" t="str">
        <f>IF('P14'!N22=0,"",'P14'!N22)</f>
        <v/>
      </c>
      <c r="I229" s="79" t="str">
        <f>IF('P14'!O22=0,"",'P14'!O22)</f>
        <v/>
      </c>
      <c r="J229" s="79" t="str">
        <f>IF('P14'!P22=0,"",'P14'!P22)</f>
        <v/>
      </c>
      <c r="K229" s="81" t="str">
        <f>IF('P14'!Q22=0,"",'P14'!Q22)</f>
        <v/>
      </c>
    </row>
    <row r="230" spans="1:11" ht="15" x14ac:dyDescent="0.4">
      <c r="A230" s="74"/>
      <c r="B230" s="75" t="str">
        <f>IF('P14'!A23="","",'P14'!A23)</f>
        <v/>
      </c>
      <c r="C230" s="76" t="str">
        <f>IF('P14'!B23="","",'P14'!B23)</f>
        <v/>
      </c>
      <c r="D230" s="75" t="str">
        <f>IF('P14'!C23="","",'P14'!C23)</f>
        <v/>
      </c>
      <c r="E230" s="77" t="str">
        <f>IF('P14'!D23="","",'P14'!D23)</f>
        <v/>
      </c>
      <c r="F230" s="78" t="str">
        <f>IF('P14'!F23="","",'P14'!F23)</f>
        <v/>
      </c>
      <c r="G230" s="78" t="str">
        <f>IF('P14'!G23="","",'P14'!G23)</f>
        <v/>
      </c>
      <c r="H230" s="79" t="str">
        <f>IF('P14'!N23=0,"",'P14'!N23)</f>
        <v/>
      </c>
      <c r="I230" s="79" t="str">
        <f>IF('P14'!O23=0,"",'P14'!O23)</f>
        <v/>
      </c>
      <c r="J230" s="79" t="str">
        <f>IF('P14'!P23=0,"",'P14'!P23)</f>
        <v/>
      </c>
      <c r="K230" s="81" t="str">
        <f>IF('P14'!Q23=0,"",'P14'!Q23)</f>
        <v/>
      </c>
    </row>
    <row r="231" spans="1:11" ht="15" x14ac:dyDescent="0.4">
      <c r="A231" s="74"/>
      <c r="B231" s="75" t="str">
        <f>IF('P14'!A24="","",'P14'!A24)</f>
        <v/>
      </c>
      <c r="C231" s="76" t="str">
        <f>IF('P14'!B24="","",'P14'!B24)</f>
        <v/>
      </c>
      <c r="D231" s="75" t="str">
        <f>IF('P14'!C24="","",'P14'!C24)</f>
        <v/>
      </c>
      <c r="E231" s="77" t="str">
        <f>IF('P14'!D24="","",'P14'!D24)</f>
        <v/>
      </c>
      <c r="F231" s="78" t="str">
        <f>IF('P14'!F24="","",'P14'!F24)</f>
        <v/>
      </c>
      <c r="G231" s="78" t="str">
        <f>IF('P14'!G24="","",'P14'!G24)</f>
        <v/>
      </c>
      <c r="H231" s="79" t="str">
        <f>IF('P14'!N24=0,"",'P14'!N24)</f>
        <v/>
      </c>
      <c r="I231" s="79" t="str">
        <f>IF('P14'!O24=0,"",'P14'!O24)</f>
        <v/>
      </c>
      <c r="J231" s="79" t="str">
        <f>IF('P14'!P24=0,"",'P14'!P24)</f>
        <v/>
      </c>
      <c r="K231" s="81" t="str">
        <f>IF('P14'!Q24=0,"",'P14'!Q24)</f>
        <v/>
      </c>
    </row>
    <row r="232" spans="1:11" ht="15" x14ac:dyDescent="0.4">
      <c r="A232" s="74"/>
      <c r="B232" s="75" t="str">
        <f>IF('P15'!A9="","",'P15'!A9)</f>
        <v/>
      </c>
      <c r="C232" s="76" t="str">
        <f>IF('P15'!B9="","",'P15'!B9)</f>
        <v/>
      </c>
      <c r="D232" s="75" t="str">
        <f>IF('P15'!C9="","",'P15'!C9)</f>
        <v/>
      </c>
      <c r="E232" s="77" t="str">
        <f>IF('P15'!D9="","",'P15'!D9)</f>
        <v/>
      </c>
      <c r="F232" s="78" t="str">
        <f>IF('P15'!F9="","",'P15'!F9)</f>
        <v/>
      </c>
      <c r="G232" s="78" t="str">
        <f>IF('P15'!G9="","",'P15'!G9)</f>
        <v/>
      </c>
      <c r="H232" s="79" t="str">
        <f>IF('P15'!N9=0,"",'P15'!N9)</f>
        <v/>
      </c>
      <c r="I232" s="79" t="str">
        <f>IF('P15'!O9=0,"",'P15'!O9)</f>
        <v/>
      </c>
      <c r="J232" s="79" t="str">
        <f>IF('P15'!P9=0,"",'P15'!P9)</f>
        <v/>
      </c>
      <c r="K232" s="81" t="str">
        <f>IF('P15'!Q9=0,"",'P15'!Q9)</f>
        <v/>
      </c>
    </row>
    <row r="233" spans="1:11" ht="15" x14ac:dyDescent="0.4">
      <c r="A233" s="74"/>
      <c r="B233" s="75" t="str">
        <f>IF('P15'!A10="","",'P15'!A10)</f>
        <v/>
      </c>
      <c r="C233" s="76" t="str">
        <f>IF('P15'!B10="","",'P15'!B10)</f>
        <v/>
      </c>
      <c r="D233" s="75" t="str">
        <f>IF('P15'!C10="","",'P15'!C10)</f>
        <v/>
      </c>
      <c r="E233" s="77" t="str">
        <f>IF('P15'!D10="","",'P15'!D10)</f>
        <v/>
      </c>
      <c r="F233" s="78" t="str">
        <f>IF('P15'!F10="","",'P15'!F10)</f>
        <v/>
      </c>
      <c r="G233" s="78" t="str">
        <f>IF('P15'!G10="","",'P15'!G10)</f>
        <v/>
      </c>
      <c r="H233" s="79" t="str">
        <f>IF('P15'!N10=0,"",'P15'!N10)</f>
        <v/>
      </c>
      <c r="I233" s="79" t="str">
        <f>IF('P15'!O10=0,"",'P15'!O10)</f>
        <v/>
      </c>
      <c r="J233" s="79" t="str">
        <f>IF('P15'!P10=0,"",'P15'!P10)</f>
        <v/>
      </c>
      <c r="K233" s="81" t="str">
        <f>IF('P15'!Q10=0,"",'P15'!Q10)</f>
        <v/>
      </c>
    </row>
    <row r="234" spans="1:11" ht="15" x14ac:dyDescent="0.4">
      <c r="A234" s="74"/>
      <c r="B234" s="75" t="str">
        <f>IF('P15'!A11="","",'P15'!A11)</f>
        <v/>
      </c>
      <c r="C234" s="76" t="str">
        <f>IF('P15'!B11="","",'P15'!B11)</f>
        <v/>
      </c>
      <c r="D234" s="75" t="str">
        <f>IF('P15'!C11="","",'P15'!C11)</f>
        <v/>
      </c>
      <c r="E234" s="77" t="str">
        <f>IF('P15'!D11="","",'P15'!D11)</f>
        <v/>
      </c>
      <c r="F234" s="78" t="str">
        <f>IF('P15'!F11="","",'P15'!F11)</f>
        <v/>
      </c>
      <c r="G234" s="78" t="str">
        <f>IF('P15'!G11="","",'P15'!G11)</f>
        <v/>
      </c>
      <c r="H234" s="79" t="str">
        <f>IF('P15'!N11=0,"",'P15'!N11)</f>
        <v/>
      </c>
      <c r="I234" s="79" t="str">
        <f>IF('P15'!O11=0,"",'P15'!O11)</f>
        <v/>
      </c>
      <c r="J234" s="79" t="str">
        <f>IF('P15'!P11=0,"",'P15'!P11)</f>
        <v/>
      </c>
      <c r="K234" s="81" t="str">
        <f>IF('P15'!Q11=0,"",'P15'!Q11)</f>
        <v/>
      </c>
    </row>
    <row r="235" spans="1:11" ht="15" x14ac:dyDescent="0.4">
      <c r="A235" s="74"/>
      <c r="B235" s="75" t="str">
        <f>IF('P15'!A12="","",'P15'!A12)</f>
        <v/>
      </c>
      <c r="C235" s="76" t="str">
        <f>IF('P15'!B12="","",'P15'!B12)</f>
        <v/>
      </c>
      <c r="D235" s="75" t="str">
        <f>IF('P15'!C12="","",'P15'!C12)</f>
        <v/>
      </c>
      <c r="E235" s="77" t="str">
        <f>IF('P15'!D12="","",'P15'!D12)</f>
        <v/>
      </c>
      <c r="F235" s="78" t="str">
        <f>IF('P15'!F12="","",'P15'!F12)</f>
        <v/>
      </c>
      <c r="G235" s="78" t="str">
        <f>IF('P15'!G12="","",'P15'!G12)</f>
        <v/>
      </c>
      <c r="H235" s="79" t="str">
        <f>IF('P15'!N12=0,"",'P15'!N12)</f>
        <v/>
      </c>
      <c r="I235" s="79" t="str">
        <f>IF('P15'!O12=0,"",'P15'!O12)</f>
        <v/>
      </c>
      <c r="J235" s="79" t="str">
        <f>IF('P15'!P12=0,"",'P15'!P12)</f>
        <v/>
      </c>
      <c r="K235" s="81" t="str">
        <f>IF('P15'!Q12=0,"",'P15'!Q12)</f>
        <v/>
      </c>
    </row>
    <row r="236" spans="1:11" ht="15" x14ac:dyDescent="0.4">
      <c r="A236" s="74"/>
      <c r="B236" s="75" t="str">
        <f>IF('P15'!A13="","",'P15'!A13)</f>
        <v/>
      </c>
      <c r="C236" s="76" t="str">
        <f>IF('P15'!B13="","",'P15'!B13)</f>
        <v/>
      </c>
      <c r="D236" s="75" t="str">
        <f>IF('P15'!C13="","",'P15'!C13)</f>
        <v/>
      </c>
      <c r="E236" s="77" t="str">
        <f>IF('P15'!D13="","",'P15'!D13)</f>
        <v/>
      </c>
      <c r="F236" s="78" t="str">
        <f>IF('P15'!F13="","",'P15'!F13)</f>
        <v/>
      </c>
      <c r="G236" s="78" t="str">
        <f>IF('P15'!G13="","",'P15'!G13)</f>
        <v/>
      </c>
      <c r="H236" s="79" t="str">
        <f>IF('P15'!N13=0,"",'P15'!N13)</f>
        <v/>
      </c>
      <c r="I236" s="79" t="str">
        <f>IF('P15'!O13=0,"",'P15'!O13)</f>
        <v/>
      </c>
      <c r="J236" s="79" t="str">
        <f>IF('P15'!P13=0,"",'P15'!P13)</f>
        <v/>
      </c>
      <c r="K236" s="81" t="str">
        <f>IF('P15'!Q13=0,"",'P15'!Q13)</f>
        <v/>
      </c>
    </row>
    <row r="237" spans="1:11" ht="15" x14ac:dyDescent="0.4">
      <c r="A237" s="74"/>
      <c r="B237" s="75" t="str">
        <f>IF('P15'!A14="","",'P15'!A14)</f>
        <v/>
      </c>
      <c r="C237" s="76" t="str">
        <f>IF('P15'!B14="","",'P15'!B14)</f>
        <v/>
      </c>
      <c r="D237" s="75" t="str">
        <f>IF('P15'!C14="","",'P15'!C14)</f>
        <v/>
      </c>
      <c r="E237" s="77" t="str">
        <f>IF('P15'!D14="","",'P15'!D14)</f>
        <v/>
      </c>
      <c r="F237" s="78" t="str">
        <f>IF('P15'!F14="","",'P15'!F14)</f>
        <v/>
      </c>
      <c r="G237" s="78" t="str">
        <f>IF('P15'!G14="","",'P15'!G14)</f>
        <v/>
      </c>
      <c r="H237" s="79" t="str">
        <f>IF('P15'!N14=0,"",'P15'!N14)</f>
        <v/>
      </c>
      <c r="I237" s="79" t="str">
        <f>IF('P15'!O14=0,"",'P15'!O14)</f>
        <v/>
      </c>
      <c r="J237" s="79" t="str">
        <f>IF('P15'!P14=0,"",'P15'!P14)</f>
        <v/>
      </c>
      <c r="K237" s="81" t="str">
        <f>IF('P15'!Q14=0,"",'P15'!Q14)</f>
        <v/>
      </c>
    </row>
    <row r="238" spans="1:11" ht="15" x14ac:dyDescent="0.4">
      <c r="A238" s="74"/>
      <c r="B238" s="75" t="str">
        <f>IF('P15'!A15="","",'P15'!A15)</f>
        <v/>
      </c>
      <c r="C238" s="76" t="str">
        <f>IF('P15'!B15="","",'P15'!B15)</f>
        <v/>
      </c>
      <c r="D238" s="75" t="str">
        <f>IF('P15'!C15="","",'P15'!C15)</f>
        <v/>
      </c>
      <c r="E238" s="77" t="str">
        <f>IF('P15'!D15="","",'P15'!D15)</f>
        <v/>
      </c>
      <c r="F238" s="78" t="str">
        <f>IF('P15'!F15="","",'P15'!F15)</f>
        <v/>
      </c>
      <c r="G238" s="78" t="str">
        <f>IF('P15'!G15="","",'P15'!G15)</f>
        <v/>
      </c>
      <c r="H238" s="79" t="str">
        <f>IF('P15'!N15=0,"",'P15'!N15)</f>
        <v/>
      </c>
      <c r="I238" s="79" t="str">
        <f>IF('P15'!O15=0,"",'P15'!O15)</f>
        <v/>
      </c>
      <c r="J238" s="79" t="str">
        <f>IF('P15'!P15=0,"",'P15'!P15)</f>
        <v/>
      </c>
      <c r="K238" s="81" t="str">
        <f>IF('P15'!Q15=0,"",'P15'!Q15)</f>
        <v/>
      </c>
    </row>
    <row r="239" spans="1:11" ht="15" x14ac:dyDescent="0.4">
      <c r="A239" s="74"/>
      <c r="B239" s="75" t="str">
        <f>IF('P15'!A16="","",'P15'!A16)</f>
        <v/>
      </c>
      <c r="C239" s="76" t="str">
        <f>IF('P15'!B16="","",'P15'!B16)</f>
        <v/>
      </c>
      <c r="D239" s="75" t="str">
        <f>IF('P15'!C16="","",'P15'!C16)</f>
        <v/>
      </c>
      <c r="E239" s="77" t="str">
        <f>IF('P15'!D16="","",'P15'!D16)</f>
        <v/>
      </c>
      <c r="F239" s="78" t="str">
        <f>IF('P15'!F16="","",'P15'!F16)</f>
        <v/>
      </c>
      <c r="G239" s="78" t="str">
        <f>IF('P15'!G16="","",'P15'!G16)</f>
        <v/>
      </c>
      <c r="H239" s="79" t="str">
        <f>IF('P15'!N16=0,"",'P15'!N16)</f>
        <v/>
      </c>
      <c r="I239" s="79" t="str">
        <f>IF('P15'!O16=0,"",'P15'!O16)</f>
        <v/>
      </c>
      <c r="J239" s="79" t="str">
        <f>IF('P15'!P16=0,"",'P15'!P16)</f>
        <v/>
      </c>
      <c r="K239" s="81" t="str">
        <f>IF('P15'!Q16=0,"",'P15'!Q16)</f>
        <v/>
      </c>
    </row>
    <row r="240" spans="1:11" ht="15" x14ac:dyDescent="0.4">
      <c r="A240" s="74"/>
      <c r="B240" s="75" t="str">
        <f>IF('P15'!A17="","",'P15'!A17)</f>
        <v/>
      </c>
      <c r="C240" s="76" t="str">
        <f>IF('P15'!B17="","",'P15'!B17)</f>
        <v/>
      </c>
      <c r="D240" s="75" t="str">
        <f>IF('P15'!C17="","",'P15'!C17)</f>
        <v/>
      </c>
      <c r="E240" s="77" t="str">
        <f>IF('P15'!D17="","",'P15'!D17)</f>
        <v/>
      </c>
      <c r="F240" s="78" t="str">
        <f>IF('P15'!F17="","",'P15'!F17)</f>
        <v/>
      </c>
      <c r="G240" s="78" t="str">
        <f>IF('P15'!G17="","",'P15'!G17)</f>
        <v/>
      </c>
      <c r="H240" s="79" t="str">
        <f>IF('P15'!N17=0,"",'P15'!N17)</f>
        <v/>
      </c>
      <c r="I240" s="79" t="str">
        <f>IF('P15'!O17=0,"",'P15'!O17)</f>
        <v/>
      </c>
      <c r="J240" s="79" t="str">
        <f>IF('P15'!P17=0,"",'P15'!P17)</f>
        <v/>
      </c>
      <c r="K240" s="81" t="str">
        <f>IF('P15'!Q17=0,"",'P15'!Q17)</f>
        <v/>
      </c>
    </row>
    <row r="241" spans="1:11" ht="15" x14ac:dyDescent="0.4">
      <c r="A241" s="74"/>
      <c r="B241" s="75" t="str">
        <f>IF('P15'!A18="","",'P15'!A18)</f>
        <v/>
      </c>
      <c r="C241" s="76" t="str">
        <f>IF('P15'!B18="","",'P15'!B18)</f>
        <v/>
      </c>
      <c r="D241" s="75" t="str">
        <f>IF('P15'!C18="","",'P15'!C18)</f>
        <v/>
      </c>
      <c r="E241" s="77" t="str">
        <f>IF('P15'!D18="","",'P15'!D18)</f>
        <v/>
      </c>
      <c r="F241" s="78" t="str">
        <f>IF('P15'!F18="","",'P15'!F18)</f>
        <v/>
      </c>
      <c r="G241" s="78" t="str">
        <f>IF('P15'!G18="","",'P15'!G18)</f>
        <v/>
      </c>
      <c r="H241" s="79" t="str">
        <f>IF('P15'!N18=0,"",'P15'!N18)</f>
        <v/>
      </c>
      <c r="I241" s="79" t="str">
        <f>IF('P15'!O18=0,"",'P15'!O18)</f>
        <v/>
      </c>
      <c r="J241" s="79" t="str">
        <f>IF('P15'!P18=0,"",'P15'!P18)</f>
        <v/>
      </c>
      <c r="K241" s="81" t="str">
        <f>IF('P15'!Q18=0,"",'P15'!Q18)</f>
        <v/>
      </c>
    </row>
    <row r="242" spans="1:11" ht="15" x14ac:dyDescent="0.4">
      <c r="A242" s="74"/>
      <c r="B242" s="75" t="str">
        <f>IF('P15'!A19="","",'P15'!A19)</f>
        <v/>
      </c>
      <c r="C242" s="76" t="str">
        <f>IF('P15'!B19="","",'P15'!B19)</f>
        <v/>
      </c>
      <c r="D242" s="75" t="str">
        <f>IF('P15'!C19="","",'P15'!C19)</f>
        <v/>
      </c>
      <c r="E242" s="77" t="str">
        <f>IF('P15'!D19="","",'P15'!D19)</f>
        <v/>
      </c>
      <c r="F242" s="78" t="str">
        <f>IF('P15'!F19="","",'P15'!F19)</f>
        <v/>
      </c>
      <c r="G242" s="78" t="str">
        <f>IF('P15'!G19="","",'P15'!G19)</f>
        <v/>
      </c>
      <c r="H242" s="79" t="str">
        <f>IF('P15'!N19=0,"",'P15'!N19)</f>
        <v/>
      </c>
      <c r="I242" s="79" t="str">
        <f>IF('P15'!O19=0,"",'P15'!O19)</f>
        <v/>
      </c>
      <c r="J242" s="79" t="str">
        <f>IF('P15'!P19=0,"",'P15'!P19)</f>
        <v/>
      </c>
      <c r="K242" s="81" t="str">
        <f>IF('P15'!Q19=0,"",'P15'!Q19)</f>
        <v/>
      </c>
    </row>
    <row r="243" spans="1:11" ht="15" x14ac:dyDescent="0.4">
      <c r="A243" s="74"/>
      <c r="B243" s="75" t="str">
        <f>IF('P15'!A20="","",'P15'!A20)</f>
        <v/>
      </c>
      <c r="C243" s="76" t="str">
        <f>IF('P15'!B20="","",'P15'!B20)</f>
        <v/>
      </c>
      <c r="D243" s="75" t="str">
        <f>IF('P15'!C20="","",'P15'!C20)</f>
        <v/>
      </c>
      <c r="E243" s="77" t="str">
        <f>IF('P15'!D20="","",'P15'!D20)</f>
        <v/>
      </c>
      <c r="F243" s="78" t="str">
        <f>IF('P15'!F20="","",'P15'!F20)</f>
        <v/>
      </c>
      <c r="G243" s="78" t="str">
        <f>IF('P15'!G20="","",'P15'!G20)</f>
        <v/>
      </c>
      <c r="H243" s="79" t="str">
        <f>IF('P15'!N20=0,"",'P15'!N20)</f>
        <v/>
      </c>
      <c r="I243" s="79" t="str">
        <f>IF('P15'!O20=0,"",'P15'!O20)</f>
        <v/>
      </c>
      <c r="J243" s="79" t="str">
        <f>IF('P15'!P20=0,"",'P15'!P20)</f>
        <v/>
      </c>
      <c r="K243" s="81" t="str">
        <f>IF('P15'!Q20=0,"",'P15'!Q20)</f>
        <v/>
      </c>
    </row>
    <row r="244" spans="1:11" ht="15" x14ac:dyDescent="0.4">
      <c r="A244" s="74"/>
      <c r="B244" s="75" t="str">
        <f>IF('P15'!A21="","",'P15'!A21)</f>
        <v/>
      </c>
      <c r="C244" s="76" t="str">
        <f>IF('P15'!B21="","",'P15'!B21)</f>
        <v/>
      </c>
      <c r="D244" s="75" t="str">
        <f>IF('P15'!C21="","",'P15'!C21)</f>
        <v/>
      </c>
      <c r="E244" s="77" t="str">
        <f>IF('P15'!D21="","",'P15'!D21)</f>
        <v/>
      </c>
      <c r="F244" s="78" t="str">
        <f>IF('P15'!F21="","",'P15'!F21)</f>
        <v/>
      </c>
      <c r="G244" s="78" t="str">
        <f>IF('P15'!G21="","",'P15'!G21)</f>
        <v/>
      </c>
      <c r="H244" s="79" t="str">
        <f>IF('P15'!N21=0,"",'P15'!N21)</f>
        <v/>
      </c>
      <c r="I244" s="79" t="str">
        <f>IF('P15'!O21=0,"",'P15'!O21)</f>
        <v/>
      </c>
      <c r="J244" s="79" t="str">
        <f>IF('P15'!P21=0,"",'P15'!P21)</f>
        <v/>
      </c>
      <c r="K244" s="81" t="str">
        <f>IF('P15'!Q21=0,"",'P15'!Q21)</f>
        <v/>
      </c>
    </row>
    <row r="245" spans="1:11" ht="15" x14ac:dyDescent="0.4">
      <c r="A245" s="74"/>
      <c r="B245" s="75" t="str">
        <f>IF('P15'!A22="","",'P15'!A22)</f>
        <v/>
      </c>
      <c r="C245" s="76" t="str">
        <f>IF('P15'!B22="","",'P15'!B22)</f>
        <v/>
      </c>
      <c r="D245" s="75" t="str">
        <f>IF('P15'!C22="","",'P15'!C22)</f>
        <v/>
      </c>
      <c r="E245" s="77" t="str">
        <f>IF('P15'!D22="","",'P15'!D22)</f>
        <v/>
      </c>
      <c r="F245" s="78" t="str">
        <f>IF('P15'!F22="","",'P15'!F22)</f>
        <v/>
      </c>
      <c r="G245" s="78" t="str">
        <f>IF('P15'!G22="","",'P15'!G22)</f>
        <v/>
      </c>
      <c r="H245" s="79" t="str">
        <f>IF('P15'!N22=0,"",'P15'!N22)</f>
        <v/>
      </c>
      <c r="I245" s="79" t="str">
        <f>IF('P15'!O22=0,"",'P15'!O22)</f>
        <v/>
      </c>
      <c r="J245" s="79" t="str">
        <f>IF('P15'!P22=0,"",'P15'!P22)</f>
        <v/>
      </c>
      <c r="K245" s="81" t="str">
        <f>IF('P15'!Q22=0,"",'P15'!Q22)</f>
        <v/>
      </c>
    </row>
    <row r="246" spans="1:11" ht="15" x14ac:dyDescent="0.4">
      <c r="A246" s="74"/>
      <c r="B246" s="75" t="str">
        <f>IF('P15'!A23="","",'P15'!A23)</f>
        <v/>
      </c>
      <c r="C246" s="76" t="str">
        <f>IF('P15'!B23="","",'P15'!B23)</f>
        <v/>
      </c>
      <c r="D246" s="75" t="str">
        <f>IF('P15'!C23="","",'P15'!C23)</f>
        <v/>
      </c>
      <c r="E246" s="77" t="str">
        <f>IF('P15'!D23="","",'P15'!D23)</f>
        <v/>
      </c>
      <c r="F246" s="78" t="str">
        <f>IF('P15'!F23="","",'P15'!F23)</f>
        <v/>
      </c>
      <c r="G246" s="78" t="str">
        <f>IF('P15'!G23="","",'P15'!G23)</f>
        <v/>
      </c>
      <c r="H246" s="79" t="str">
        <f>IF('P15'!N23=0,"",'P15'!N23)</f>
        <v/>
      </c>
      <c r="I246" s="79" t="str">
        <f>IF('P15'!O23=0,"",'P15'!O23)</f>
        <v/>
      </c>
      <c r="J246" s="79" t="str">
        <f>IF('P15'!P23=0,"",'P15'!P23)</f>
        <v/>
      </c>
      <c r="K246" s="81" t="str">
        <f>IF('P15'!Q23=0,"",'P15'!Q23)</f>
        <v/>
      </c>
    </row>
    <row r="247" spans="1:11" ht="15" x14ac:dyDescent="0.4">
      <c r="A247" s="74"/>
      <c r="B247" s="75" t="str">
        <f>IF('P15'!A24="","",'P15'!A24)</f>
        <v/>
      </c>
      <c r="C247" s="76" t="str">
        <f>IF('P15'!B24="","",'P15'!B24)</f>
        <v/>
      </c>
      <c r="D247" s="75" t="str">
        <f>IF('P15'!C24="","",'P15'!C24)</f>
        <v/>
      </c>
      <c r="E247" s="77" t="str">
        <f>IF('P15'!D24="","",'P15'!D24)</f>
        <v/>
      </c>
      <c r="F247" s="78" t="str">
        <f>IF('P15'!F24="","",'P15'!F24)</f>
        <v/>
      </c>
      <c r="G247" s="78" t="str">
        <f>IF('P15'!G24="","",'P15'!G24)</f>
        <v/>
      </c>
      <c r="H247" s="79" t="str">
        <f>IF('P15'!N24=0,"",'P15'!N24)</f>
        <v/>
      </c>
      <c r="I247" s="79" t="str">
        <f>IF('P15'!O24=0,"",'P15'!O24)</f>
        <v/>
      </c>
      <c r="J247" s="79" t="str">
        <f>IF('P15'!P24=0,"",'P15'!P24)</f>
        <v/>
      </c>
      <c r="K247" s="81" t="str">
        <f>IF('P15'!Q24=0,"",'P15'!Q24)</f>
        <v/>
      </c>
    </row>
  </sheetData>
  <mergeCells count="6">
    <mergeCell ref="A22:K22"/>
    <mergeCell ref="A1:K1"/>
    <mergeCell ref="A2:E2"/>
    <mergeCell ref="F2:G2"/>
    <mergeCell ref="H2:K2"/>
    <mergeCell ref="A3:K3"/>
  </mergeCells>
  <pageMargins left="0.75" right="0.75" top="1" bottom="1" header="0.5" footer="0.5"/>
  <pageSetup paperSize="9" scale="76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C63"/>
  <sheetViews>
    <sheetView workbookViewId="0">
      <selection activeCell="G7" sqref="G7"/>
    </sheetView>
  </sheetViews>
  <sheetFormatPr baseColWidth="10" defaultColWidth="9.2109375" defaultRowHeight="12.4" x14ac:dyDescent="0.35"/>
  <cols>
    <col min="1" max="1" width="11.42578125" customWidth="1"/>
    <col min="2" max="2" width="11.5703125" style="44" customWidth="1"/>
    <col min="3" max="3" width="12.42578125" bestFit="1" customWidth="1"/>
  </cols>
  <sheetData>
    <row r="1" spans="1:3" ht="12.75" x14ac:dyDescent="0.35">
      <c r="A1" s="188" t="s">
        <v>56</v>
      </c>
      <c r="B1" s="188"/>
      <c r="C1" s="188"/>
    </row>
    <row r="2" spans="1:3" ht="12.75" x14ac:dyDescent="0.35">
      <c r="A2" s="113" t="s">
        <v>34</v>
      </c>
      <c r="B2" s="114" t="s">
        <v>57</v>
      </c>
      <c r="C2" t="s">
        <v>58</v>
      </c>
    </row>
    <row r="3" spans="1:3" ht="12.75" x14ac:dyDescent="0.35">
      <c r="A3" s="115">
        <v>30</v>
      </c>
      <c r="B3" s="114">
        <v>1</v>
      </c>
      <c r="C3" s="114">
        <v>1</v>
      </c>
    </row>
    <row r="4" spans="1:3" ht="12.75" x14ac:dyDescent="0.35">
      <c r="A4" s="115">
        <v>31</v>
      </c>
      <c r="B4" s="114">
        <v>1.016</v>
      </c>
      <c r="C4" s="114">
        <v>1.016</v>
      </c>
    </row>
    <row r="5" spans="1:3" ht="12.75" x14ac:dyDescent="0.35">
      <c r="A5" s="115">
        <v>32</v>
      </c>
      <c r="B5" s="114">
        <v>1.0309999999999999</v>
      </c>
      <c r="C5" s="114">
        <v>1.0169999999999999</v>
      </c>
    </row>
    <row r="6" spans="1:3" ht="12.75" x14ac:dyDescent="0.35">
      <c r="A6" s="115">
        <v>33</v>
      </c>
      <c r="B6" s="114">
        <v>1.046</v>
      </c>
      <c r="C6" s="114">
        <v>1.046</v>
      </c>
    </row>
    <row r="7" spans="1:3" ht="12.75" x14ac:dyDescent="0.35">
      <c r="A7" s="115">
        <v>34</v>
      </c>
      <c r="B7" s="114">
        <v>1.0589999999999999</v>
      </c>
      <c r="C7" s="114">
        <v>1.0589999999999999</v>
      </c>
    </row>
    <row r="8" spans="1:3" ht="12.75" x14ac:dyDescent="0.35">
      <c r="A8" s="115">
        <v>35</v>
      </c>
      <c r="B8" s="114">
        <v>1.0720000000000001</v>
      </c>
      <c r="C8" s="114">
        <v>1.0720000000000001</v>
      </c>
    </row>
    <row r="9" spans="1:3" ht="12.75" x14ac:dyDescent="0.35">
      <c r="A9" s="115">
        <v>36</v>
      </c>
      <c r="B9" s="114">
        <v>1.083</v>
      </c>
      <c r="C9" s="114">
        <v>1.0840000000000001</v>
      </c>
    </row>
    <row r="10" spans="1:3" ht="12.75" x14ac:dyDescent="0.35">
      <c r="A10" s="115">
        <v>37</v>
      </c>
      <c r="B10" s="114">
        <v>1.0960000000000001</v>
      </c>
      <c r="C10" s="114">
        <v>1.097</v>
      </c>
    </row>
    <row r="11" spans="1:3" ht="12.75" x14ac:dyDescent="0.35">
      <c r="A11" s="115">
        <v>38</v>
      </c>
      <c r="B11" s="114">
        <v>1.109</v>
      </c>
      <c r="C11" s="114">
        <v>1.1100000000000001</v>
      </c>
    </row>
    <row r="12" spans="1:3" ht="12.75" x14ac:dyDescent="0.35">
      <c r="A12" s="115">
        <v>39</v>
      </c>
      <c r="B12" s="114">
        <v>1.1220000000000001</v>
      </c>
      <c r="C12" s="114">
        <v>1.1240000000000001</v>
      </c>
    </row>
    <row r="13" spans="1:3" ht="12.75" x14ac:dyDescent="0.35">
      <c r="A13" s="115">
        <v>40</v>
      </c>
      <c r="B13" s="114">
        <v>1.135</v>
      </c>
      <c r="C13" s="114">
        <v>1.1379999999999999</v>
      </c>
    </row>
    <row r="14" spans="1:3" ht="12.75" x14ac:dyDescent="0.35">
      <c r="A14" s="115">
        <v>41</v>
      </c>
      <c r="B14" s="114">
        <v>1.149</v>
      </c>
      <c r="C14" s="114">
        <v>1.153</v>
      </c>
    </row>
    <row r="15" spans="1:3" ht="12.75" x14ac:dyDescent="0.35">
      <c r="A15" s="115">
        <v>42</v>
      </c>
      <c r="B15" s="114">
        <v>1.1619999999999999</v>
      </c>
      <c r="C15" s="114">
        <v>1.17</v>
      </c>
    </row>
    <row r="16" spans="1:3" ht="12.75" x14ac:dyDescent="0.35">
      <c r="A16" s="115">
        <v>43</v>
      </c>
      <c r="B16" s="114">
        <v>1.1759999999999999</v>
      </c>
      <c r="C16" s="114">
        <v>1.1870000000000001</v>
      </c>
    </row>
    <row r="17" spans="1:3" ht="12.75" x14ac:dyDescent="0.35">
      <c r="A17" s="115">
        <v>44</v>
      </c>
      <c r="B17" s="114">
        <v>1.1890000000000001</v>
      </c>
      <c r="C17" s="114">
        <v>1.2050000000000001</v>
      </c>
    </row>
    <row r="18" spans="1:3" ht="12.75" x14ac:dyDescent="0.35">
      <c r="A18" s="115">
        <v>45</v>
      </c>
      <c r="B18" s="114">
        <v>1.2030000000000001</v>
      </c>
      <c r="C18" s="114">
        <v>1.2230000000000001</v>
      </c>
    </row>
    <row r="19" spans="1:3" ht="12.75" x14ac:dyDescent="0.35">
      <c r="A19" s="115">
        <v>46</v>
      </c>
      <c r="B19" s="114">
        <v>1.218</v>
      </c>
      <c r="C19" s="114">
        <v>1.244</v>
      </c>
    </row>
    <row r="20" spans="1:3" ht="12.75" x14ac:dyDescent="0.35">
      <c r="A20" s="115">
        <v>47</v>
      </c>
      <c r="B20" s="114">
        <v>1.2330000000000001</v>
      </c>
      <c r="C20" s="114">
        <v>1.2649999999999999</v>
      </c>
    </row>
    <row r="21" spans="1:3" ht="12.75" x14ac:dyDescent="0.35">
      <c r="A21" s="115">
        <v>48</v>
      </c>
      <c r="B21" s="114">
        <v>1.248</v>
      </c>
      <c r="C21" s="114">
        <v>1.288</v>
      </c>
    </row>
    <row r="22" spans="1:3" ht="12.75" x14ac:dyDescent="0.35">
      <c r="A22" s="115">
        <v>49</v>
      </c>
      <c r="B22" s="114">
        <v>1.2629999999999999</v>
      </c>
      <c r="C22" s="114">
        <v>1.3129999999999999</v>
      </c>
    </row>
    <row r="23" spans="1:3" ht="12.75" x14ac:dyDescent="0.35">
      <c r="A23" s="115">
        <v>50</v>
      </c>
      <c r="B23" s="114">
        <v>1.2789999999999999</v>
      </c>
      <c r="C23" s="114">
        <v>1.34</v>
      </c>
    </row>
    <row r="24" spans="1:3" ht="12.75" x14ac:dyDescent="0.35">
      <c r="A24" s="115">
        <v>51</v>
      </c>
      <c r="B24" s="114">
        <v>1.2969999999999999</v>
      </c>
      <c r="C24" s="114">
        <v>1.369</v>
      </c>
    </row>
    <row r="25" spans="1:3" ht="12.75" x14ac:dyDescent="0.35">
      <c r="A25" s="115">
        <v>52</v>
      </c>
      <c r="B25" s="114">
        <v>1.3160000000000001</v>
      </c>
      <c r="C25" s="114">
        <v>1.401</v>
      </c>
    </row>
    <row r="26" spans="1:3" ht="12.75" x14ac:dyDescent="0.35">
      <c r="A26" s="115">
        <v>53</v>
      </c>
      <c r="B26" s="114">
        <v>1.3380000000000001</v>
      </c>
      <c r="C26" s="114">
        <v>1.4350000000000001</v>
      </c>
    </row>
    <row r="27" spans="1:3" ht="12.75" x14ac:dyDescent="0.35">
      <c r="A27" s="115">
        <v>54</v>
      </c>
      <c r="B27" s="114">
        <v>1.361</v>
      </c>
      <c r="C27" s="114">
        <v>1.47</v>
      </c>
    </row>
    <row r="28" spans="1:3" ht="12.75" x14ac:dyDescent="0.35">
      <c r="A28" s="115">
        <v>55</v>
      </c>
      <c r="B28" s="114">
        <v>1.385</v>
      </c>
      <c r="C28" s="114">
        <v>1.5069999999999999</v>
      </c>
    </row>
    <row r="29" spans="1:3" ht="13.5" x14ac:dyDescent="0.35">
      <c r="A29" s="115">
        <v>56</v>
      </c>
      <c r="B29" s="114">
        <v>1.411</v>
      </c>
      <c r="C29" s="116">
        <v>1.5449999999999999</v>
      </c>
    </row>
    <row r="30" spans="1:3" ht="13.5" x14ac:dyDescent="0.35">
      <c r="A30" s="115">
        <v>57</v>
      </c>
      <c r="B30" s="114">
        <v>1.4370000000000001</v>
      </c>
      <c r="C30" s="117">
        <v>1.585</v>
      </c>
    </row>
    <row r="31" spans="1:3" ht="13.5" x14ac:dyDescent="0.35">
      <c r="A31" s="115">
        <v>58</v>
      </c>
      <c r="B31" s="114">
        <v>1.462</v>
      </c>
      <c r="C31" s="116">
        <v>1.625</v>
      </c>
    </row>
    <row r="32" spans="1:3" ht="13.5" x14ac:dyDescent="0.35">
      <c r="A32" s="115">
        <v>59</v>
      </c>
      <c r="B32" s="114">
        <v>1.488</v>
      </c>
      <c r="C32" s="117">
        <v>1.665</v>
      </c>
    </row>
    <row r="33" spans="1:3" ht="13.5" x14ac:dyDescent="0.35">
      <c r="A33" s="115">
        <v>60</v>
      </c>
      <c r="B33" s="114">
        <v>1.514</v>
      </c>
      <c r="C33" s="116">
        <v>1.7050000000000001</v>
      </c>
    </row>
    <row r="34" spans="1:3" ht="13.5" x14ac:dyDescent="0.35">
      <c r="A34" s="115">
        <v>61</v>
      </c>
      <c r="B34" s="114">
        <v>1.5409999999999999</v>
      </c>
      <c r="C34" s="117">
        <v>1.744</v>
      </c>
    </row>
    <row r="35" spans="1:3" ht="13.5" x14ac:dyDescent="0.35">
      <c r="A35" s="115">
        <v>62</v>
      </c>
      <c r="B35" s="114">
        <v>1.5680000000000001</v>
      </c>
      <c r="C35" s="116">
        <v>1.778</v>
      </c>
    </row>
    <row r="36" spans="1:3" ht="13.5" x14ac:dyDescent="0.35">
      <c r="A36" s="115">
        <v>63</v>
      </c>
      <c r="B36" s="114">
        <v>1.5980000000000001</v>
      </c>
      <c r="C36" s="117">
        <v>1.8080000000000001</v>
      </c>
    </row>
    <row r="37" spans="1:3" ht="13.5" x14ac:dyDescent="0.35">
      <c r="A37" s="115">
        <v>64</v>
      </c>
      <c r="B37" s="114">
        <v>1.629</v>
      </c>
      <c r="C37" s="116">
        <v>1.839</v>
      </c>
    </row>
    <row r="38" spans="1:3" ht="13.5" x14ac:dyDescent="0.35">
      <c r="A38" s="115">
        <v>65</v>
      </c>
      <c r="B38" s="114">
        <v>1.663</v>
      </c>
      <c r="C38" s="117">
        <v>1.873</v>
      </c>
    </row>
    <row r="39" spans="1:3" ht="13.5" x14ac:dyDescent="0.35">
      <c r="A39" s="115">
        <v>66</v>
      </c>
      <c r="B39" s="114">
        <v>1.6990000000000001</v>
      </c>
      <c r="C39" s="116">
        <v>1.909</v>
      </c>
    </row>
    <row r="40" spans="1:3" ht="13.5" x14ac:dyDescent="0.35">
      <c r="A40" s="115">
        <v>67</v>
      </c>
      <c r="B40" s="114">
        <v>1.738</v>
      </c>
      <c r="C40" s="117">
        <v>1.948</v>
      </c>
    </row>
    <row r="41" spans="1:3" ht="13.5" x14ac:dyDescent="0.35">
      <c r="A41" s="115">
        <v>68</v>
      </c>
      <c r="B41" s="114">
        <v>1.7789999999999999</v>
      </c>
      <c r="C41" s="116">
        <v>1.9890000000000001</v>
      </c>
    </row>
    <row r="42" spans="1:3" ht="13.5" x14ac:dyDescent="0.35">
      <c r="A42" s="115">
        <v>69</v>
      </c>
      <c r="B42" s="114">
        <v>1.823</v>
      </c>
      <c r="C42" s="117">
        <v>2.0329999999999999</v>
      </c>
    </row>
    <row r="43" spans="1:3" ht="13.5" x14ac:dyDescent="0.35">
      <c r="A43" s="115">
        <v>70</v>
      </c>
      <c r="B43" s="114">
        <v>1.867</v>
      </c>
      <c r="C43" s="116">
        <v>2.077</v>
      </c>
    </row>
    <row r="44" spans="1:3" ht="13.5" x14ac:dyDescent="0.35">
      <c r="A44" s="115">
        <v>71</v>
      </c>
      <c r="B44" s="114">
        <v>1.91</v>
      </c>
      <c r="C44" s="117">
        <v>2.12</v>
      </c>
    </row>
    <row r="45" spans="1:3" ht="13.5" x14ac:dyDescent="0.35">
      <c r="A45" s="115">
        <v>72</v>
      </c>
      <c r="B45" s="114">
        <v>1.9530000000000001</v>
      </c>
      <c r="C45" s="116">
        <v>2.1629999999999998</v>
      </c>
    </row>
    <row r="46" spans="1:3" ht="13.5" x14ac:dyDescent="0.35">
      <c r="A46" s="115">
        <v>73</v>
      </c>
      <c r="B46" s="114">
        <v>2.004</v>
      </c>
      <c r="C46" s="117">
        <v>2.214</v>
      </c>
    </row>
    <row r="47" spans="1:3" ht="13.5" x14ac:dyDescent="0.35">
      <c r="A47" s="115">
        <v>74</v>
      </c>
      <c r="B47" s="114">
        <v>2.06</v>
      </c>
      <c r="C47" s="116">
        <v>2.27</v>
      </c>
    </row>
    <row r="48" spans="1:3" ht="13.5" x14ac:dyDescent="0.35">
      <c r="A48" s="115">
        <v>75</v>
      </c>
      <c r="B48" s="114">
        <v>2.117</v>
      </c>
      <c r="C48" s="117">
        <v>2.327</v>
      </c>
    </row>
    <row r="49" spans="1:3" ht="13.5" x14ac:dyDescent="0.35">
      <c r="A49" s="115">
        <v>76</v>
      </c>
      <c r="B49" s="114">
        <v>2.181</v>
      </c>
      <c r="C49" s="116">
        <v>2.391</v>
      </c>
    </row>
    <row r="50" spans="1:3" ht="13.5" x14ac:dyDescent="0.35">
      <c r="A50" s="115">
        <v>77</v>
      </c>
      <c r="B50" s="114">
        <v>2.2549999999999999</v>
      </c>
      <c r="C50" s="117">
        <v>2.4649999999999999</v>
      </c>
    </row>
    <row r="51" spans="1:3" ht="13.5" x14ac:dyDescent="0.35">
      <c r="A51" s="115">
        <v>78</v>
      </c>
      <c r="B51" s="114">
        <v>2.3359999999999999</v>
      </c>
      <c r="C51" s="116">
        <v>2.5459999999999998</v>
      </c>
    </row>
    <row r="52" spans="1:3" ht="13.5" x14ac:dyDescent="0.35">
      <c r="A52" s="115">
        <v>79</v>
      </c>
      <c r="B52" s="114">
        <v>2.419</v>
      </c>
      <c r="C52" s="117">
        <v>2.629</v>
      </c>
    </row>
    <row r="53" spans="1:3" ht="13.5" x14ac:dyDescent="0.35">
      <c r="A53" s="115">
        <v>80</v>
      </c>
      <c r="B53" s="114">
        <v>2.504</v>
      </c>
      <c r="C53" s="116">
        <v>2.714</v>
      </c>
    </row>
    <row r="54" spans="1:3" ht="13.5" x14ac:dyDescent="0.35">
      <c r="A54" s="115">
        <v>81</v>
      </c>
      <c r="B54" s="114">
        <v>2.597</v>
      </c>
      <c r="C54" s="118"/>
    </row>
    <row r="55" spans="1:3" ht="13.5" x14ac:dyDescent="0.35">
      <c r="A55" s="115">
        <v>82</v>
      </c>
      <c r="B55" s="114">
        <v>2.702</v>
      </c>
      <c r="C55" s="118"/>
    </row>
    <row r="56" spans="1:3" ht="13.5" x14ac:dyDescent="0.35">
      <c r="A56" s="115">
        <v>83</v>
      </c>
      <c r="B56" s="114">
        <v>2.831</v>
      </c>
      <c r="C56" s="118"/>
    </row>
    <row r="57" spans="1:3" ht="13.5" x14ac:dyDescent="0.35">
      <c r="A57" s="115">
        <v>84</v>
      </c>
      <c r="B57" s="114">
        <v>2.9809999999999999</v>
      </c>
      <c r="C57" s="118"/>
    </row>
    <row r="58" spans="1:3" ht="13.5" x14ac:dyDescent="0.35">
      <c r="A58" s="115">
        <v>85</v>
      </c>
      <c r="B58" s="114">
        <v>3.153</v>
      </c>
      <c r="C58" s="118"/>
    </row>
    <row r="59" spans="1:3" ht="13.5" x14ac:dyDescent="0.35">
      <c r="A59" s="115">
        <v>86</v>
      </c>
      <c r="B59" s="114">
        <v>3.3519999999999999</v>
      </c>
      <c r="C59" s="118"/>
    </row>
    <row r="60" spans="1:3" ht="13.5" x14ac:dyDescent="0.35">
      <c r="A60" s="115">
        <v>87</v>
      </c>
      <c r="B60" s="114">
        <v>3.58</v>
      </c>
      <c r="C60" s="118"/>
    </row>
    <row r="61" spans="1:3" ht="13.5" x14ac:dyDescent="0.35">
      <c r="A61" s="115">
        <v>88</v>
      </c>
      <c r="B61" s="114">
        <v>3.8420000000000001</v>
      </c>
      <c r="C61" s="118"/>
    </row>
    <row r="62" spans="1:3" ht="13.5" x14ac:dyDescent="0.35">
      <c r="A62" s="115">
        <v>89</v>
      </c>
      <c r="B62" s="114">
        <v>4.1449999999999996</v>
      </c>
      <c r="C62" s="118"/>
    </row>
    <row r="63" spans="1:3" ht="13.5" x14ac:dyDescent="0.35">
      <c r="A63" s="115">
        <v>90</v>
      </c>
      <c r="B63" s="114">
        <v>4.4930000000000003</v>
      </c>
      <c r="C63" s="118"/>
    </row>
  </sheetData>
  <mergeCells count="1">
    <mergeCell ref="A1:C1"/>
  </mergeCells>
  <phoneticPr fontId="12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85F9-FB0C-D842-BBA7-9FEDEFAE668F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M16" sqref="M16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2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IF(P9="","",IF(B9="","",IF(W9="k",IF(B9&gt;153.655,1,IF(B9&lt;28,10^(0.783497476*LOG10(28/153.655)^2),10^(0.783497476*LOG10(B9/153.655)^2))),IF(B9&gt;175.508,1,IF(B9&lt;32,10^(0.78194503*LOG10(32/175.508)^2),10^(0.75194503*LOG10(B9/175.508)^2))))))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OR(C10="UK",C10="JK",C10="SK",C10="K1",C10="K2",C10="K3",C10="K4",C10="K5",C10="K6",C10="K7",C10="K8",C10="K9",C10="K10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IF(P10="","",IF(B10="","",IF(W10="k",IF(B10&gt;153.655,1,IF(B10&lt;28,10^(0.783497476*LOG10(28/153.655)^2),10^(0.783497476*LOG10(B10/153.655)^2))),IF(B10&gt;175.508,1,IF(B10&lt;32,10^(0.78194503*LOG10(32/175.508)^2),10^(0.75194503*LOG10(B10/175.508)^2))))))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5">
      <c r="A11" s="189"/>
      <c r="B11" s="190"/>
      <c r="C11" s="191"/>
      <c r="D11" s="192"/>
      <c r="E11" s="193"/>
      <c r="F11" s="190"/>
      <c r="G11" s="194"/>
      <c r="H11" s="195"/>
      <c r="I11" s="196"/>
      <c r="J11" s="196"/>
      <c r="K11" s="197"/>
      <c r="L11" s="198"/>
      <c r="M11" s="198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33"/>
      <c r="C13" s="134"/>
      <c r="D13" s="135"/>
      <c r="E13" s="136"/>
      <c r="F13" s="137"/>
      <c r="G13" s="138"/>
      <c r="H13" s="139"/>
      <c r="I13" s="140"/>
      <c r="J13" s="141"/>
      <c r="K13" s="142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48"/>
      <c r="E14" s="94"/>
      <c r="F14" s="149"/>
      <c r="G14" s="96"/>
      <c r="H14" s="107"/>
      <c r="I14" s="150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143"/>
      <c r="C21" s="144"/>
      <c r="D21" s="145"/>
      <c r="E21" s="146"/>
      <c r="F21" s="147"/>
      <c r="G21" s="147"/>
      <c r="H21" s="139"/>
      <c r="I21" s="140"/>
      <c r="J21" s="141"/>
      <c r="K21" s="142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120"/>
      <c r="C22" s="94"/>
      <c r="D22" s="148"/>
      <c r="E22" s="94"/>
      <c r="F22" s="149"/>
      <c r="G22" s="96"/>
      <c r="H22" s="107"/>
      <c r="I22" s="150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143"/>
      <c r="C23" s="144"/>
      <c r="D23" s="144"/>
      <c r="E23" s="146"/>
      <c r="F23" s="147"/>
      <c r="G23" s="147"/>
      <c r="H23" s="139"/>
      <c r="I23" s="140"/>
      <c r="J23" s="141"/>
      <c r="K23" s="142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120"/>
      <c r="C24" s="94"/>
      <c r="D24" s="148"/>
      <c r="E24" s="94"/>
      <c r="F24" s="149"/>
      <c r="G24" s="96"/>
      <c r="H24" s="107"/>
      <c r="I24" s="150"/>
      <c r="J24" s="131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0 H15:M20 H23:M23 L14:M14 L22:M22 H12:M12">
    <cfRule type="cellIs" dxfId="121" priority="15" stopIfTrue="1" operator="between">
      <formula>1</formula>
      <formula>300</formula>
    </cfRule>
    <cfRule type="cellIs" dxfId="120" priority="16" stopIfTrue="1" operator="lessThanOrEqual">
      <formula>0</formula>
    </cfRule>
  </conditionalFormatting>
  <conditionalFormatting sqref="H13:M13">
    <cfRule type="cellIs" dxfId="119" priority="13" stopIfTrue="1" operator="between">
      <formula>1</formula>
      <formula>300</formula>
    </cfRule>
    <cfRule type="cellIs" dxfId="118" priority="14" stopIfTrue="1" operator="lessThanOrEqual">
      <formula>0</formula>
    </cfRule>
  </conditionalFormatting>
  <conditionalFormatting sqref="H21:M21">
    <cfRule type="cellIs" dxfId="117" priority="11" stopIfTrue="1" operator="between">
      <formula>1</formula>
      <formula>300</formula>
    </cfRule>
    <cfRule type="cellIs" dxfId="116" priority="12" stopIfTrue="1" operator="lessThanOrEqual">
      <formula>0</formula>
    </cfRule>
  </conditionalFormatting>
  <conditionalFormatting sqref="L24:M24">
    <cfRule type="cellIs" dxfId="115" priority="9" stopIfTrue="1" operator="between">
      <formula>1</formula>
      <formula>300</formula>
    </cfRule>
    <cfRule type="cellIs" dxfId="114" priority="10" stopIfTrue="1" operator="lessThanOrEqual">
      <formula>0</formula>
    </cfRule>
  </conditionalFormatting>
  <conditionalFormatting sqref="H14:K14">
    <cfRule type="cellIs" dxfId="113" priority="7" stopIfTrue="1" operator="between">
      <formula>1</formula>
      <formula>300</formula>
    </cfRule>
    <cfRule type="cellIs" dxfId="112" priority="8" stopIfTrue="1" operator="lessThanOrEqual">
      <formula>0</formula>
    </cfRule>
  </conditionalFormatting>
  <conditionalFormatting sqref="H22:K22">
    <cfRule type="cellIs" dxfId="111" priority="5" stopIfTrue="1" operator="between">
      <formula>1</formula>
      <formula>300</formula>
    </cfRule>
    <cfRule type="cellIs" dxfId="110" priority="6" stopIfTrue="1" operator="lessThanOrEqual">
      <formula>0</formula>
    </cfRule>
  </conditionalFormatting>
  <conditionalFormatting sqref="H24:K24">
    <cfRule type="cellIs" dxfId="109" priority="3" stopIfTrue="1" operator="between">
      <formula>1</formula>
      <formula>300</formula>
    </cfRule>
    <cfRule type="cellIs" dxfId="108" priority="4" stopIfTrue="1" operator="lessThanOrEqual">
      <formula>0</formula>
    </cfRule>
  </conditionalFormatting>
  <conditionalFormatting sqref="H11:M11">
    <cfRule type="cellIs" dxfId="3" priority="1" stopIfTrue="1" operator="between">
      <formula>1</formula>
      <formula>300</formula>
    </cfRule>
    <cfRule type="cellIs" dxfId="2" priority="2" stopIfTrue="1" operator="lessThanOrEqual">
      <formula>0</formula>
    </cfRule>
  </conditionalFormatting>
  <dataValidations count="4">
    <dataValidation type="list" allowBlank="1" showInputMessage="1" showErrorMessage="1" sqref="A9:A10 A12:A24" xr:uid="{3C2B4527-A4FC-F046-B6FE-E99F3D905B5F}">
      <formula1>"40,45,49,55,59,64,71,76,81,+81,81+,87,+87,87+,49,55,61,67,73,81,89,96,102,+102,102+,109,+109,109+"</formula1>
    </dataValidation>
    <dataValidation type="list" allowBlank="1" showInputMessage="1" showErrorMessage="1" sqref="C9:C10 C12:C24" xr:uid="{9AC42AB5-E42D-E647-93CB-1CEB910906CB}">
      <formula1>"UM,JM,SM,UK,JK,SK,M1,M2,M3,M4,M5,M6,M7,M8,M9,M10,K1,K2,K3,K4,K5,K6,K7,K8,K9,K10"</formula1>
    </dataValidation>
    <dataValidation type="list" allowBlank="1" showInputMessage="1" showErrorMessage="1" errorTitle="Feil_i_kategori" error="Feil verdi i kategori" sqref="C11" xr:uid="{4565463B-6FE5-45F8-B2E3-F3CC9F95CF8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11" xr:uid="{DE1C8063-B9F2-4DFF-8805-939919BBECC5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EEDA-6870-9449-9C39-6DA6F7DFEFBA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3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107" priority="7" stopIfTrue="1" operator="between">
      <formula>1</formula>
      <formula>300</formula>
    </cfRule>
    <cfRule type="cellIs" dxfId="106" priority="8" stopIfTrue="1" operator="lessThanOrEqual">
      <formula>0</formula>
    </cfRule>
  </conditionalFormatting>
  <conditionalFormatting sqref="H13:M13">
    <cfRule type="cellIs" dxfId="105" priority="5" stopIfTrue="1" operator="between">
      <formula>1</formula>
      <formula>300</formula>
    </cfRule>
    <cfRule type="cellIs" dxfId="104" priority="6" stopIfTrue="1" operator="lessThanOrEqual">
      <formula>0</formula>
    </cfRule>
  </conditionalFormatting>
  <conditionalFormatting sqref="H21:M21">
    <cfRule type="cellIs" dxfId="103" priority="3" stopIfTrue="1" operator="between">
      <formula>1</formula>
      <formula>300</formula>
    </cfRule>
    <cfRule type="cellIs" dxfId="102" priority="4" stopIfTrue="1" operator="lessThanOrEqual">
      <formula>0</formula>
    </cfRule>
  </conditionalFormatting>
  <conditionalFormatting sqref="H24:M24">
    <cfRule type="cellIs" dxfId="101" priority="1" stopIfTrue="1" operator="between">
      <formula>1</formula>
      <formula>300</formula>
    </cfRule>
    <cfRule type="cellIs" dxfId="100" priority="2" stopIfTrue="1" operator="lessThanOrEqual">
      <formula>0</formula>
    </cfRule>
  </conditionalFormatting>
  <dataValidations count="2">
    <dataValidation type="list" allowBlank="1" showInputMessage="1" showErrorMessage="1" sqref="C9:C24" xr:uid="{9AECF4B9-ACB6-9D44-9FC8-DB34E78551B7}">
      <formula1>"UM,JM,SM,UK,JK,SK,M1,M2,M3,M4,M5,M6,M7,M8,M9,M10,K1,K2,K3,K4,K5,K6,K7,K8,K9,K10"</formula1>
    </dataValidation>
    <dataValidation type="list" allowBlank="1" showInputMessage="1" showErrorMessage="1" sqref="A9:A24" xr:uid="{3C9DBF4C-97D8-A841-BF30-9C257C1EBB57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AFC9-785D-0B41-B98B-D7808EC24C48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4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99" priority="7" stopIfTrue="1" operator="between">
      <formula>1</formula>
      <formula>300</formula>
    </cfRule>
    <cfRule type="cellIs" dxfId="98" priority="8" stopIfTrue="1" operator="lessThanOrEqual">
      <formula>0</formula>
    </cfRule>
  </conditionalFormatting>
  <conditionalFormatting sqref="H13:M13">
    <cfRule type="cellIs" dxfId="97" priority="5" stopIfTrue="1" operator="between">
      <formula>1</formula>
      <formula>300</formula>
    </cfRule>
    <cfRule type="cellIs" dxfId="96" priority="6" stopIfTrue="1" operator="lessThanOrEqual">
      <formula>0</formula>
    </cfRule>
  </conditionalFormatting>
  <conditionalFormatting sqref="H21:M21">
    <cfRule type="cellIs" dxfId="95" priority="3" stopIfTrue="1" operator="between">
      <formula>1</formula>
      <formula>300</formula>
    </cfRule>
    <cfRule type="cellIs" dxfId="94" priority="4" stopIfTrue="1" operator="lessThanOrEqual">
      <formula>0</formula>
    </cfRule>
  </conditionalFormatting>
  <conditionalFormatting sqref="H24:M24">
    <cfRule type="cellIs" dxfId="93" priority="1" stopIfTrue="1" operator="between">
      <formula>1</formula>
      <formula>300</formula>
    </cfRule>
    <cfRule type="cellIs" dxfId="92" priority="2" stopIfTrue="1" operator="lessThanOrEqual">
      <formula>0</formula>
    </cfRule>
  </conditionalFormatting>
  <dataValidations count="2">
    <dataValidation type="list" allowBlank="1" showInputMessage="1" showErrorMessage="1" sqref="A9:A24" xr:uid="{A6174EC1-EEFA-E446-B81F-E48857446164}">
      <formula1>"40,45,49,55,59,64,71,76,81,+81,81+,87,+87,87+,49,55,61,67,73,81,89,96,102,+102,102+,109,+109,109+"</formula1>
    </dataValidation>
    <dataValidation type="list" allowBlank="1" showInputMessage="1" showErrorMessage="1" sqref="C9:C24" xr:uid="{47F9B38E-CADC-2D4C-9227-BC3B03A394D3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7EC5-60DD-B146-B133-4EDFC5195E51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5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91" priority="7" stopIfTrue="1" operator="between">
      <formula>1</formula>
      <formula>300</formula>
    </cfRule>
    <cfRule type="cellIs" dxfId="90" priority="8" stopIfTrue="1" operator="lessThanOrEqual">
      <formula>0</formula>
    </cfRule>
  </conditionalFormatting>
  <conditionalFormatting sqref="H13:M13">
    <cfRule type="cellIs" dxfId="89" priority="5" stopIfTrue="1" operator="between">
      <formula>1</formula>
      <formula>300</formula>
    </cfRule>
    <cfRule type="cellIs" dxfId="88" priority="6" stopIfTrue="1" operator="lessThanOrEqual">
      <formula>0</formula>
    </cfRule>
  </conditionalFormatting>
  <conditionalFormatting sqref="H21:M21">
    <cfRule type="cellIs" dxfId="87" priority="3" stopIfTrue="1" operator="between">
      <formula>1</formula>
      <formula>300</formula>
    </cfRule>
    <cfRule type="cellIs" dxfId="86" priority="4" stopIfTrue="1" operator="lessThanOrEqual">
      <formula>0</formula>
    </cfRule>
  </conditionalFormatting>
  <conditionalFormatting sqref="H24:M24">
    <cfRule type="cellIs" dxfId="85" priority="1" stopIfTrue="1" operator="between">
      <formula>1</formula>
      <formula>300</formula>
    </cfRule>
    <cfRule type="cellIs" dxfId="84" priority="2" stopIfTrue="1" operator="lessThanOrEqual">
      <formula>0</formula>
    </cfRule>
  </conditionalFormatting>
  <dataValidations count="2">
    <dataValidation type="list" allowBlank="1" showInputMessage="1" showErrorMessage="1" sqref="C9:C24" xr:uid="{3B27B287-6512-984F-943F-DE6991AEADE1}">
      <formula1>"UM,JM,SM,UK,JK,SK,M1,M2,M3,M4,M5,M6,M7,M8,M9,M10,K1,K2,K3,K4,K5,K6,K7,K8,K9,K10"</formula1>
    </dataValidation>
    <dataValidation type="list" allowBlank="1" showInputMessage="1" showErrorMessage="1" sqref="A9:A24" xr:uid="{804D700B-F917-744D-AD3F-E19C0C791507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24CC-BAC5-2E48-97BF-32FDA7B572ED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6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83" priority="7" stopIfTrue="1" operator="between">
      <formula>1</formula>
      <formula>300</formula>
    </cfRule>
    <cfRule type="cellIs" dxfId="82" priority="8" stopIfTrue="1" operator="lessThanOrEqual">
      <formula>0</formula>
    </cfRule>
  </conditionalFormatting>
  <conditionalFormatting sqref="H13:M13">
    <cfRule type="cellIs" dxfId="81" priority="5" stopIfTrue="1" operator="between">
      <formula>1</formula>
      <formula>300</formula>
    </cfRule>
    <cfRule type="cellIs" dxfId="80" priority="6" stopIfTrue="1" operator="lessThanOrEqual">
      <formula>0</formula>
    </cfRule>
  </conditionalFormatting>
  <conditionalFormatting sqref="H21:M21">
    <cfRule type="cellIs" dxfId="79" priority="3" stopIfTrue="1" operator="between">
      <formula>1</formula>
      <formula>300</formula>
    </cfRule>
    <cfRule type="cellIs" dxfId="78" priority="4" stopIfTrue="1" operator="lessThanOrEqual">
      <formula>0</formula>
    </cfRule>
  </conditionalFormatting>
  <conditionalFormatting sqref="H24:M24">
    <cfRule type="cellIs" dxfId="77" priority="1" stopIfTrue="1" operator="between">
      <formula>1</formula>
      <formula>300</formula>
    </cfRule>
    <cfRule type="cellIs" dxfId="76" priority="2" stopIfTrue="1" operator="lessThanOrEqual">
      <formula>0</formula>
    </cfRule>
  </conditionalFormatting>
  <dataValidations count="2">
    <dataValidation type="list" allowBlank="1" showInputMessage="1" showErrorMessage="1" sqref="A9:A24" xr:uid="{1AB25130-B21E-B642-B7EF-4A591C4F7C92}">
      <formula1>"40,45,49,55,59,64,71,76,81,+81,81+,87,+87,87+,49,55,61,67,73,81,89,96,102,+102,102+,109,+109,109+"</formula1>
    </dataValidation>
    <dataValidation type="list" allowBlank="1" showInputMessage="1" showErrorMessage="1" sqref="C9:C24" xr:uid="{E74763E5-8E31-B349-8C75-B48850AE3068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EAF8-A33E-F84E-ABD7-1E948D9C2E5A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7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75" priority="7" stopIfTrue="1" operator="between">
      <formula>1</formula>
      <formula>300</formula>
    </cfRule>
    <cfRule type="cellIs" dxfId="74" priority="8" stopIfTrue="1" operator="lessThanOrEqual">
      <formula>0</formula>
    </cfRule>
  </conditionalFormatting>
  <conditionalFormatting sqref="H13:M13">
    <cfRule type="cellIs" dxfId="73" priority="5" stopIfTrue="1" operator="between">
      <formula>1</formula>
      <formula>300</formula>
    </cfRule>
    <cfRule type="cellIs" dxfId="72" priority="6" stopIfTrue="1" operator="lessThanOrEqual">
      <formula>0</formula>
    </cfRule>
  </conditionalFormatting>
  <conditionalFormatting sqref="H21:M21">
    <cfRule type="cellIs" dxfId="71" priority="3" stopIfTrue="1" operator="between">
      <formula>1</formula>
      <formula>300</formula>
    </cfRule>
    <cfRule type="cellIs" dxfId="70" priority="4" stopIfTrue="1" operator="lessThanOrEqual">
      <formula>0</formula>
    </cfRule>
  </conditionalFormatting>
  <conditionalFormatting sqref="H24:M24">
    <cfRule type="cellIs" dxfId="69" priority="1" stopIfTrue="1" operator="between">
      <formula>1</formula>
      <formula>300</formula>
    </cfRule>
    <cfRule type="cellIs" dxfId="68" priority="2" stopIfTrue="1" operator="lessThanOrEqual">
      <formula>0</formula>
    </cfRule>
  </conditionalFormatting>
  <dataValidations count="2">
    <dataValidation type="list" allowBlank="1" showInputMessage="1" showErrorMessage="1" sqref="C9:C24" xr:uid="{C2D199A7-7432-0844-BF07-7CD5B8BEA9BC}">
      <formula1>"UM,JM,SM,UK,JK,SK,M1,M2,M3,M4,M5,M6,M7,M8,M9,M10,K1,K2,K3,K4,K5,K6,K7,K8,K9,K10"</formula1>
    </dataValidation>
    <dataValidation type="list" allowBlank="1" showInputMessage="1" showErrorMessage="1" sqref="A9:A24" xr:uid="{004D6563-9471-D24D-AFD7-B075C9A7308E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7F8D-73F7-2A49-A650-BFB6175EE319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8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67" priority="7" stopIfTrue="1" operator="between">
      <formula>1</formula>
      <formula>300</formula>
    </cfRule>
    <cfRule type="cellIs" dxfId="66" priority="8" stopIfTrue="1" operator="lessThanOrEqual">
      <formula>0</formula>
    </cfRule>
  </conditionalFormatting>
  <conditionalFormatting sqref="H13:M13">
    <cfRule type="cellIs" dxfId="65" priority="5" stopIfTrue="1" operator="between">
      <formula>1</formula>
      <formula>300</formula>
    </cfRule>
    <cfRule type="cellIs" dxfId="64" priority="6" stopIfTrue="1" operator="lessThanOrEqual">
      <formula>0</formula>
    </cfRule>
  </conditionalFormatting>
  <conditionalFormatting sqref="H21:M21">
    <cfRule type="cellIs" dxfId="63" priority="3" stopIfTrue="1" operator="between">
      <formula>1</formula>
      <formula>300</formula>
    </cfRule>
    <cfRule type="cellIs" dxfId="62" priority="4" stopIfTrue="1" operator="lessThanOrEqual">
      <formula>0</formula>
    </cfRule>
  </conditionalFormatting>
  <conditionalFormatting sqref="H24:M24">
    <cfRule type="cellIs" dxfId="61" priority="1" stopIfTrue="1" operator="between">
      <formula>1</formula>
      <formula>300</formula>
    </cfRule>
    <cfRule type="cellIs" dxfId="60" priority="2" stopIfTrue="1" operator="lessThanOrEqual">
      <formula>0</formula>
    </cfRule>
  </conditionalFormatting>
  <dataValidations count="2">
    <dataValidation type="list" allowBlank="1" showInputMessage="1" showErrorMessage="1" sqref="A9:A24" xr:uid="{A26F6942-2896-324F-9B2B-FDA3CE6C6F7A}">
      <formula1>"40,45,49,55,59,64,71,76,81,+81,81+,87,+87,87+,49,55,61,67,73,81,89,96,102,+102,102+,109,+109,109+"</formula1>
    </dataValidation>
    <dataValidation type="list" allowBlank="1" showInputMessage="1" showErrorMessage="1" sqref="C9:C24" xr:uid="{10CCDE23-720F-2D4E-A202-A501A8A49554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3A9B-AF36-E84E-A488-C0B6C3BB9536}">
  <sheetPr>
    <pageSetUpPr autoPageBreaks="0" fitToPage="1"/>
  </sheetPr>
  <dimension ref="A1:AB39"/>
  <sheetViews>
    <sheetView showGridLines="0" showRowColHeaders="0" showZeros="0" showOutlineSymbols="0" zoomScaleNormal="100" zoomScaleSheetLayoutView="75" zoomScalePageLayoutView="92" workbookViewId="0">
      <selection activeCell="A9" sqref="A9"/>
    </sheetView>
  </sheetViews>
  <sheetFormatPr baseColWidth="10" defaultColWidth="9.2109375" defaultRowHeight="13.15" x14ac:dyDescent="0.4"/>
  <cols>
    <col min="1" max="1" width="6.42578125" style="1" customWidth="1"/>
    <col min="2" max="2" width="8.42578125" style="1" customWidth="1"/>
    <col min="3" max="3" width="6.42578125" style="2" customWidth="1"/>
    <col min="4" max="4" width="10.5703125" style="3" customWidth="1"/>
    <col min="5" max="5" width="3.78515625" style="3" customWidth="1"/>
    <col min="6" max="6" width="24.78515625" style="4" customWidth="1"/>
    <col min="7" max="7" width="20.42578125" style="4" customWidth="1"/>
    <col min="8" max="13" width="7.2109375" style="4" customWidth="1"/>
    <col min="14" max="16" width="7.5703125" style="4" customWidth="1"/>
    <col min="17" max="18" width="10.5703125" style="5" customWidth="1"/>
    <col min="19" max="20" width="5.5703125" style="5" customWidth="1"/>
    <col min="21" max="21" width="14.2109375" style="4" customWidth="1"/>
    <col min="22" max="22" width="11.2109375" style="4" hidden="1" customWidth="1"/>
    <col min="23" max="28" width="0" style="4" hidden="1" customWidth="1"/>
    <col min="29" max="16384" width="9.2109375" style="4"/>
  </cols>
  <sheetData>
    <row r="1" spans="1:28" s="60" customFormat="1" ht="43.5" customHeight="1" x14ac:dyDescent="1.6">
      <c r="A1" s="57"/>
      <c r="B1" s="57"/>
      <c r="C1" s="58"/>
      <c r="D1" s="57"/>
      <c r="E1" s="57"/>
      <c r="F1" s="177" t="s">
        <v>42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59"/>
      <c r="R1" s="59"/>
      <c r="S1" s="59"/>
      <c r="T1" s="59"/>
    </row>
    <row r="2" spans="1:28" s="60" customFormat="1" ht="24.75" customHeight="1" x14ac:dyDescent="1.05">
      <c r="A2" s="57"/>
      <c r="B2" s="57"/>
      <c r="C2" s="58"/>
      <c r="D2" s="57"/>
      <c r="E2" s="57"/>
      <c r="F2" s="178" t="s">
        <v>43</v>
      </c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59"/>
      <c r="R2" s="59"/>
      <c r="S2" s="59"/>
      <c r="T2" s="59"/>
    </row>
    <row r="3" spans="1:28" s="60" customFormat="1" x14ac:dyDescent="0.4">
      <c r="A3" s="57"/>
      <c r="B3" s="57"/>
      <c r="C3" s="58"/>
      <c r="D3" s="57"/>
      <c r="E3" s="57"/>
      <c r="F3" s="61"/>
      <c r="G3" s="61"/>
      <c r="H3" s="57"/>
      <c r="I3" s="62"/>
      <c r="J3" s="57"/>
      <c r="K3" s="57"/>
      <c r="L3" s="57"/>
      <c r="M3" s="57"/>
      <c r="N3" s="57"/>
      <c r="O3" s="57"/>
      <c r="P3" s="57"/>
      <c r="Q3" s="59"/>
      <c r="R3" s="59"/>
      <c r="S3" s="59"/>
      <c r="T3" s="59"/>
    </row>
    <row r="4" spans="1:28" s="60" customFormat="1" ht="12" customHeight="1" x14ac:dyDescent="0.4">
      <c r="A4" s="57"/>
      <c r="B4" s="57"/>
      <c r="C4" s="58"/>
      <c r="D4" s="57"/>
      <c r="E4" s="57"/>
      <c r="F4" s="61"/>
      <c r="G4" s="61"/>
      <c r="H4" s="57"/>
      <c r="I4" s="62"/>
      <c r="J4" s="57"/>
      <c r="K4" s="57"/>
      <c r="L4" s="57"/>
      <c r="M4" s="57"/>
      <c r="N4" s="57"/>
      <c r="O4" s="57"/>
      <c r="P4" s="57"/>
      <c r="Q4" s="59"/>
      <c r="R4" s="59"/>
      <c r="S4" s="59"/>
      <c r="T4" s="59"/>
    </row>
    <row r="5" spans="1:28" s="46" customFormat="1" ht="13.9" x14ac:dyDescent="0.4">
      <c r="A5" s="63"/>
      <c r="B5" s="43" t="s">
        <v>31</v>
      </c>
      <c r="C5" s="179" t="s">
        <v>46</v>
      </c>
      <c r="D5" s="180"/>
      <c r="E5" s="180"/>
      <c r="F5" s="180"/>
      <c r="G5" s="43" t="s">
        <v>0</v>
      </c>
      <c r="H5" s="180"/>
      <c r="I5" s="180"/>
      <c r="J5" s="180"/>
      <c r="K5" s="180"/>
      <c r="L5" s="43" t="s">
        <v>1</v>
      </c>
      <c r="M5" s="181"/>
      <c r="N5" s="181"/>
      <c r="O5" s="181"/>
      <c r="P5" s="181"/>
      <c r="Q5" s="43" t="s">
        <v>2</v>
      </c>
      <c r="R5" s="64">
        <v>43797</v>
      </c>
      <c r="S5" s="65" t="s">
        <v>30</v>
      </c>
      <c r="T5" s="66">
        <v>9</v>
      </c>
    </row>
    <row r="6" spans="1:28" s="60" customFormat="1" x14ac:dyDescent="0.4">
      <c r="A6" s="57"/>
      <c r="B6" s="57"/>
      <c r="C6" s="58"/>
      <c r="D6" s="57"/>
      <c r="E6" s="57"/>
      <c r="F6" s="61"/>
      <c r="G6" s="61"/>
      <c r="H6" s="57"/>
      <c r="I6" s="62"/>
      <c r="J6" s="57"/>
      <c r="K6" s="57"/>
      <c r="L6" s="57"/>
      <c r="M6" s="57"/>
      <c r="N6" s="57"/>
      <c r="O6" s="57"/>
      <c r="P6" s="57"/>
      <c r="Q6" s="59"/>
      <c r="R6" s="59"/>
      <c r="S6" s="59"/>
      <c r="T6" s="59"/>
      <c r="W6" s="4"/>
      <c r="X6" s="4"/>
      <c r="Y6" s="4"/>
      <c r="Z6" s="109" t="s">
        <v>50</v>
      </c>
      <c r="AA6" s="109" t="s">
        <v>50</v>
      </c>
      <c r="AB6" s="109" t="s">
        <v>50</v>
      </c>
    </row>
    <row r="7" spans="1:28" s="1" customFormat="1" x14ac:dyDescent="0.4">
      <c r="A7" s="33" t="s">
        <v>3</v>
      </c>
      <c r="B7" s="19" t="s">
        <v>4</v>
      </c>
      <c r="C7" s="20" t="s">
        <v>28</v>
      </c>
      <c r="D7" s="19" t="s">
        <v>5</v>
      </c>
      <c r="E7" s="19" t="s">
        <v>32</v>
      </c>
      <c r="F7" s="19" t="s">
        <v>6</v>
      </c>
      <c r="G7" s="19" t="s">
        <v>7</v>
      </c>
      <c r="H7" s="19"/>
      <c r="I7" s="12" t="s">
        <v>8</v>
      </c>
      <c r="J7" s="12"/>
      <c r="K7" s="19"/>
      <c r="L7" s="12" t="s">
        <v>9</v>
      </c>
      <c r="M7" s="12"/>
      <c r="N7" s="23" t="s">
        <v>10</v>
      </c>
      <c r="O7" s="30"/>
      <c r="P7" s="19" t="s">
        <v>11</v>
      </c>
      <c r="Q7" s="25" t="s">
        <v>12</v>
      </c>
      <c r="R7" s="25" t="s">
        <v>12</v>
      </c>
      <c r="S7" s="25" t="s">
        <v>13</v>
      </c>
      <c r="T7" s="35" t="s">
        <v>21</v>
      </c>
      <c r="U7" s="35" t="s">
        <v>14</v>
      </c>
      <c r="V7" s="3"/>
      <c r="Z7" s="110" t="s">
        <v>51</v>
      </c>
      <c r="AA7" s="110" t="s">
        <v>51</v>
      </c>
      <c r="AB7" s="110" t="s">
        <v>51</v>
      </c>
    </row>
    <row r="8" spans="1:28" s="1" customFormat="1" x14ac:dyDescent="0.4">
      <c r="A8" s="34" t="s">
        <v>15</v>
      </c>
      <c r="B8" s="21" t="s">
        <v>16</v>
      </c>
      <c r="C8" s="22" t="s">
        <v>29</v>
      </c>
      <c r="D8" s="21" t="s">
        <v>25</v>
      </c>
      <c r="E8" s="21" t="s">
        <v>33</v>
      </c>
      <c r="F8" s="21"/>
      <c r="G8" s="21"/>
      <c r="H8" s="28">
        <v>1</v>
      </c>
      <c r="I8" s="29">
        <v>2</v>
      </c>
      <c r="J8" s="27">
        <v>3</v>
      </c>
      <c r="K8" s="28">
        <v>1</v>
      </c>
      <c r="L8" s="29">
        <v>2</v>
      </c>
      <c r="M8" s="27">
        <v>3</v>
      </c>
      <c r="N8" s="24" t="s">
        <v>17</v>
      </c>
      <c r="O8" s="31"/>
      <c r="P8" s="21" t="s">
        <v>18</v>
      </c>
      <c r="Q8" s="26"/>
      <c r="R8" s="26" t="s">
        <v>44</v>
      </c>
      <c r="S8" s="26"/>
      <c r="T8" s="36"/>
      <c r="U8" s="36"/>
      <c r="V8" s="3"/>
      <c r="W8" s="1" t="s">
        <v>52</v>
      </c>
      <c r="X8" s="1" t="s">
        <v>34</v>
      </c>
      <c r="Y8" s="3" t="s">
        <v>44</v>
      </c>
      <c r="Z8" s="110" t="s">
        <v>53</v>
      </c>
      <c r="AA8" s="110" t="s">
        <v>54</v>
      </c>
      <c r="AB8" s="110" t="s">
        <v>55</v>
      </c>
    </row>
    <row r="9" spans="1:28" s="11" customFormat="1" ht="20" customHeight="1" x14ac:dyDescent="0.35">
      <c r="A9" s="98"/>
      <c r="B9" s="121"/>
      <c r="C9" s="91"/>
      <c r="D9" s="122"/>
      <c r="E9" s="91"/>
      <c r="F9" s="126"/>
      <c r="G9" s="92"/>
      <c r="H9" s="90"/>
      <c r="I9" s="106"/>
      <c r="J9" s="130"/>
      <c r="K9" s="105"/>
      <c r="L9" s="89"/>
      <c r="M9" s="89"/>
      <c r="N9" s="67">
        <f t="shared" ref="N9:N24" si="0">IF(MAX(H9:J9)&lt;0,0,TRUNC(MAX(H9:J9)/1)*1)</f>
        <v>0</v>
      </c>
      <c r="O9" s="67">
        <f t="shared" ref="O9:O24" si="1">IF(MAX(K9:M9)&lt;0,0,TRUNC(MAX(K9:M9)/1)*1)</f>
        <v>0</v>
      </c>
      <c r="P9" s="67">
        <f t="shared" ref="P9:P24" si="2">IF(N9=0,0,IF(O9=0,0,SUM(N9:O9)))</f>
        <v>0</v>
      </c>
      <c r="Q9" s="6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68" t="str">
        <f>IF(Y9=1,Q9*AB9,"")</f>
        <v/>
      </c>
      <c r="S9" s="69" t="s">
        <v>22</v>
      </c>
      <c r="T9" s="69" t="s">
        <v>22</v>
      </c>
      <c r="U9" s="70" t="str">
        <f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87">
        <f>R5</f>
        <v>43797</v>
      </c>
      <c r="W9" s="112" t="b">
        <f>IF(ISNUMBER(FIND("M",C9)),"m",IF(ISNUMBER(FIND("K",C9)),"k"))</f>
        <v>0</v>
      </c>
      <c r="X9" s="112">
        <f>IF(OR(D9="",V9=""),0,(YEAR(V9)-YEAR(D9)))</f>
        <v>0</v>
      </c>
      <c r="Y9" s="112">
        <f>IF(X9&gt;34,1,0)</f>
        <v>0</v>
      </c>
      <c r="Z9" s="11" t="b">
        <f>IF(Y9=1,LOOKUP(X9,'Meltzer-Faber'!A3:A63,'Meltzer-Faber'!B3:B63))</f>
        <v>0</v>
      </c>
      <c r="AA9" s="11" t="b">
        <f>IF(Y9=1,LOOKUP(X9,'Meltzer-Faber'!A3:A63,'Meltzer-Faber'!C3:C63))</f>
        <v>0</v>
      </c>
      <c r="AB9" s="11" t="str">
        <f>IF(W9="m",Z9,IF(W9="k",AA9,""))</f>
        <v/>
      </c>
    </row>
    <row r="10" spans="1:28" s="11" customFormat="1" ht="20" customHeight="1" x14ac:dyDescent="0.35">
      <c r="A10" s="99"/>
      <c r="B10" s="119"/>
      <c r="C10" s="93"/>
      <c r="D10" s="123"/>
      <c r="E10" s="101"/>
      <c r="F10" s="127"/>
      <c r="G10" s="97"/>
      <c r="H10" s="107"/>
      <c r="I10" s="108"/>
      <c r="J10" s="131"/>
      <c r="K10" s="129"/>
      <c r="L10" s="89"/>
      <c r="M10" s="89"/>
      <c r="N10" s="67">
        <f t="shared" si="0"/>
        <v>0</v>
      </c>
      <c r="O10" s="67">
        <f t="shared" si="1"/>
        <v>0</v>
      </c>
      <c r="P10" s="67">
        <f t="shared" si="2"/>
        <v>0</v>
      </c>
      <c r="Q10" s="68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68" t="str">
        <f t="shared" ref="R10:R24" si="4">IF(Y10=1,Q10*AB10,"")</f>
        <v/>
      </c>
      <c r="S10" s="71"/>
      <c r="T10" s="71"/>
      <c r="U10" s="70" t="str">
        <f t="shared" ref="U10:U24" si="5">IF(P10="","",IF(B10="","",IF((W10="k"),IF(B10&gt;153.655,1,IF(B10&lt;28,10^(0.783497476*LOG10(28/153.655)^2),10^(0.783497476*LOG10(B10/153.655)^2))),IF(B10&gt;175.508,1,IF(B10&lt;32,10^(0.78194503*LOG10(32/175.508)^2),10^(0.75194503*LOG10(B10/175.508)^2))))))</f>
        <v/>
      </c>
      <c r="V10" s="87">
        <f>R5</f>
        <v>43797</v>
      </c>
      <c r="W10" s="112" t="b">
        <f t="shared" ref="W10:W24" si="6">IF(ISNUMBER(FIND("M",C10)),"m",IF(ISNUMBER(FIND("K",C10)),"k"))</f>
        <v>0</v>
      </c>
      <c r="X10" s="112">
        <f t="shared" ref="X10:X24" si="7">IF(OR(D10="",V10=""),0,(YEAR(V10)-YEAR(D10)))</f>
        <v>0</v>
      </c>
      <c r="Y10" s="112">
        <f t="shared" ref="Y10:Y24" si="8">IF(X10&gt;34,1,0)</f>
        <v>0</v>
      </c>
      <c r="Z10" s="11" t="b">
        <f>IF(Y10=1,LOOKUP(X10,'Meltzer-Faber'!A3:A63,'Meltzer-Faber'!B3:B63))</f>
        <v>0</v>
      </c>
      <c r="AA10" s="111" t="b">
        <f>IF(Y10=1,LOOKUP(X10,'Meltzer-Faber'!A3:A63,'Meltzer-Faber'!C3:C63))</f>
        <v>0</v>
      </c>
      <c r="AB10" s="11" t="str">
        <f t="shared" ref="AB10:AB24" si="9">IF(W10="m",Z10,IF(W10="k",AA10,""))</f>
        <v/>
      </c>
    </row>
    <row r="11" spans="1:28" s="11" customFormat="1" ht="20" customHeight="1" x14ac:dyDescent="0.35">
      <c r="A11" s="99"/>
      <c r="B11" s="120"/>
      <c r="C11" s="94"/>
      <c r="D11" s="124"/>
      <c r="E11" s="94"/>
      <c r="F11" s="128"/>
      <c r="G11" s="95"/>
      <c r="H11" s="107"/>
      <c r="I11" s="108"/>
      <c r="J11" s="131"/>
      <c r="K11" s="129"/>
      <c r="L11" s="89"/>
      <c r="M11" s="89"/>
      <c r="N11" s="67">
        <f t="shared" si="0"/>
        <v>0</v>
      </c>
      <c r="O11" s="67">
        <f t="shared" si="1"/>
        <v>0</v>
      </c>
      <c r="P11" s="67">
        <f t="shared" si="2"/>
        <v>0</v>
      </c>
      <c r="Q11" s="68" t="str">
        <f t="shared" si="3"/>
        <v/>
      </c>
      <c r="R11" s="68" t="str">
        <f t="shared" si="4"/>
        <v/>
      </c>
      <c r="S11" s="71"/>
      <c r="T11" s="71"/>
      <c r="U11" s="70" t="str">
        <f t="shared" si="5"/>
        <v/>
      </c>
      <c r="V11" s="87">
        <f>R5</f>
        <v>43797</v>
      </c>
      <c r="W11" s="112" t="b">
        <f t="shared" si="6"/>
        <v>0</v>
      </c>
      <c r="X11" s="112">
        <f t="shared" si="7"/>
        <v>0</v>
      </c>
      <c r="Y11" s="112">
        <f t="shared" si="8"/>
        <v>0</v>
      </c>
      <c r="Z11" s="11" t="b">
        <f>IF(Y11=1,LOOKUP(X11,'Meltzer-Faber'!A3:A63,'Meltzer-Faber'!B3:B63))</f>
        <v>0</v>
      </c>
      <c r="AA11" s="111" t="b">
        <f>IF(Y11=1,LOOKUP(X11,'Meltzer-Faber'!A3:A63,'Meltzer-Faber'!C3:C63))</f>
        <v>0</v>
      </c>
      <c r="AB11" s="11" t="str">
        <f t="shared" si="9"/>
        <v/>
      </c>
    </row>
    <row r="12" spans="1:28" s="11" customFormat="1" ht="20" customHeight="1" x14ac:dyDescent="0.35">
      <c r="A12" s="99"/>
      <c r="B12" s="120"/>
      <c r="C12" s="94"/>
      <c r="D12" s="124"/>
      <c r="E12" s="94"/>
      <c r="F12" s="128"/>
      <c r="G12" s="95"/>
      <c r="H12" s="107"/>
      <c r="I12" s="108"/>
      <c r="J12" s="131"/>
      <c r="K12" s="129"/>
      <c r="L12" s="89"/>
      <c r="M12" s="89"/>
      <c r="N12" s="67">
        <f t="shared" si="0"/>
        <v>0</v>
      </c>
      <c r="O12" s="67">
        <f t="shared" si="1"/>
        <v>0</v>
      </c>
      <c r="P12" s="67">
        <f t="shared" si="2"/>
        <v>0</v>
      </c>
      <c r="Q12" s="68" t="str">
        <f t="shared" si="3"/>
        <v/>
      </c>
      <c r="R12" s="68" t="str">
        <f t="shared" si="4"/>
        <v/>
      </c>
      <c r="S12" s="71" t="s">
        <v>22</v>
      </c>
      <c r="T12" s="71" t="s">
        <v>22</v>
      </c>
      <c r="U12" s="70" t="str">
        <f t="shared" si="5"/>
        <v/>
      </c>
      <c r="V12" s="87">
        <f>R5</f>
        <v>43797</v>
      </c>
      <c r="W12" s="112" t="b">
        <f t="shared" si="6"/>
        <v>0</v>
      </c>
      <c r="X12" s="112">
        <f t="shared" si="7"/>
        <v>0</v>
      </c>
      <c r="Y12" s="112">
        <f t="shared" si="8"/>
        <v>0</v>
      </c>
      <c r="Z12" s="11" t="b">
        <f>IF(Y12=1,LOOKUP(X12,'Meltzer-Faber'!A3:A63,'Meltzer-Faber'!B3:B63))</f>
        <v>0</v>
      </c>
      <c r="AA12" s="111" t="b">
        <f>IF(Y12=1,LOOKUP(X12,'Meltzer-Faber'!A3:A63,'Meltzer-Faber'!C3:C63))</f>
        <v>0</v>
      </c>
      <c r="AB12" s="11" t="str">
        <f t="shared" si="9"/>
        <v/>
      </c>
    </row>
    <row r="13" spans="1:28" s="11" customFormat="1" ht="20" customHeight="1" x14ac:dyDescent="0.35">
      <c r="A13" s="99"/>
      <c r="B13" s="120"/>
      <c r="C13" s="94"/>
      <c r="D13" s="124"/>
      <c r="E13" s="102"/>
      <c r="F13" s="128"/>
      <c r="G13" s="96"/>
      <c r="H13" s="107"/>
      <c r="I13" s="108"/>
      <c r="J13" s="131"/>
      <c r="K13" s="129"/>
      <c r="L13" s="89"/>
      <c r="M13" s="89"/>
      <c r="N13" s="67">
        <f t="shared" si="0"/>
        <v>0</v>
      </c>
      <c r="O13" s="67">
        <f t="shared" si="1"/>
        <v>0</v>
      </c>
      <c r="P13" s="67">
        <f t="shared" si="2"/>
        <v>0</v>
      </c>
      <c r="Q13" s="68" t="str">
        <f t="shared" si="3"/>
        <v/>
      </c>
      <c r="R13" s="68" t="str">
        <f t="shared" si="4"/>
        <v/>
      </c>
      <c r="S13" s="71" t="s">
        <v>22</v>
      </c>
      <c r="T13" s="71" t="s">
        <v>22</v>
      </c>
      <c r="U13" s="70" t="str">
        <f t="shared" si="5"/>
        <v/>
      </c>
      <c r="V13" s="87">
        <f>R5</f>
        <v>43797</v>
      </c>
      <c r="W13" s="112" t="b">
        <f t="shared" si="6"/>
        <v>0</v>
      </c>
      <c r="X13" s="112">
        <f t="shared" si="7"/>
        <v>0</v>
      </c>
      <c r="Y13" s="112">
        <f t="shared" si="8"/>
        <v>0</v>
      </c>
      <c r="Z13" s="11" t="b">
        <f>IF(Y13=1,LOOKUP(X13,'Meltzer-Faber'!A3:A63,'Meltzer-Faber'!B3:B63))</f>
        <v>0</v>
      </c>
      <c r="AA13" s="111" t="b">
        <f>IF(Y13=1,LOOKUP(X13,'Meltzer-Faber'!A3:A63,'Meltzer-Faber'!C3:C63))</f>
        <v>0</v>
      </c>
      <c r="AB13" s="11" t="str">
        <f t="shared" si="9"/>
        <v/>
      </c>
    </row>
    <row r="14" spans="1:28" s="11" customFormat="1" ht="20" customHeight="1" x14ac:dyDescent="0.35">
      <c r="A14" s="99"/>
      <c r="B14" s="120"/>
      <c r="C14" s="94"/>
      <c r="D14" s="124"/>
      <c r="E14" s="102"/>
      <c r="F14" s="128"/>
      <c r="G14" s="96"/>
      <c r="H14" s="107"/>
      <c r="I14" s="108"/>
      <c r="J14" s="131"/>
      <c r="K14" s="129"/>
      <c r="L14" s="89"/>
      <c r="M14" s="89"/>
      <c r="N14" s="67">
        <f t="shared" si="0"/>
        <v>0</v>
      </c>
      <c r="O14" s="67">
        <f t="shared" si="1"/>
        <v>0</v>
      </c>
      <c r="P14" s="67">
        <f t="shared" si="2"/>
        <v>0</v>
      </c>
      <c r="Q14" s="68" t="str">
        <f t="shared" si="3"/>
        <v/>
      </c>
      <c r="R14" s="68" t="str">
        <f t="shared" si="4"/>
        <v/>
      </c>
      <c r="S14" s="71" t="s">
        <v>22</v>
      </c>
      <c r="T14" s="71" t="s">
        <v>22</v>
      </c>
      <c r="U14" s="70" t="str">
        <f t="shared" si="5"/>
        <v/>
      </c>
      <c r="V14" s="87">
        <f>R5</f>
        <v>43797</v>
      </c>
      <c r="W14" s="112" t="b">
        <f t="shared" si="6"/>
        <v>0</v>
      </c>
      <c r="X14" s="112">
        <f t="shared" si="7"/>
        <v>0</v>
      </c>
      <c r="Y14" s="112">
        <f t="shared" si="8"/>
        <v>0</v>
      </c>
      <c r="Z14" s="11" t="b">
        <f>IF(Y14=1,LOOKUP(X14,'Meltzer-Faber'!A3:A63,'Meltzer-Faber'!B3:B63))</f>
        <v>0</v>
      </c>
      <c r="AA14" s="111" t="b">
        <f>IF(Y14=1,LOOKUP(X14,'Meltzer-Faber'!A3:A63,'Meltzer-Faber'!C3:C63))</f>
        <v>0</v>
      </c>
      <c r="AB14" s="11" t="str">
        <f t="shared" si="9"/>
        <v/>
      </c>
    </row>
    <row r="15" spans="1:28" s="11" customFormat="1" ht="20" customHeight="1" x14ac:dyDescent="0.35">
      <c r="A15" s="99"/>
      <c r="B15" s="119"/>
      <c r="C15" s="93"/>
      <c r="D15" s="123"/>
      <c r="E15" s="93"/>
      <c r="F15" s="127"/>
      <c r="G15" s="97"/>
      <c r="H15" s="107"/>
      <c r="I15" s="108"/>
      <c r="J15" s="131"/>
      <c r="K15" s="129"/>
      <c r="L15" s="89"/>
      <c r="M15" s="89"/>
      <c r="N15" s="67">
        <f t="shared" si="0"/>
        <v>0</v>
      </c>
      <c r="O15" s="67">
        <f t="shared" si="1"/>
        <v>0</v>
      </c>
      <c r="P15" s="67">
        <f t="shared" si="2"/>
        <v>0</v>
      </c>
      <c r="Q15" s="68" t="str">
        <f t="shared" si="3"/>
        <v/>
      </c>
      <c r="R15" s="68" t="str">
        <f t="shared" si="4"/>
        <v/>
      </c>
      <c r="S15" s="71"/>
      <c r="T15" s="71"/>
      <c r="U15" s="70" t="str">
        <f t="shared" si="5"/>
        <v/>
      </c>
      <c r="V15" s="87">
        <f>R5</f>
        <v>43797</v>
      </c>
      <c r="W15" s="112" t="b">
        <f t="shared" si="6"/>
        <v>0</v>
      </c>
      <c r="X15" s="112">
        <f t="shared" si="7"/>
        <v>0</v>
      </c>
      <c r="Y15" s="112">
        <f t="shared" si="8"/>
        <v>0</v>
      </c>
      <c r="Z15" s="11" t="b">
        <f>IF(Y15=1,LOOKUP(X15,'Meltzer-Faber'!A3:A63,'Meltzer-Faber'!B3:B63))</f>
        <v>0</v>
      </c>
      <c r="AA15" s="111" t="b">
        <f>IF(Y15=1,LOOKUP(X15,'Meltzer-Faber'!A3:A63,'Meltzer-Faber'!C3:C63))</f>
        <v>0</v>
      </c>
      <c r="AB15" s="11" t="str">
        <f t="shared" si="9"/>
        <v/>
      </c>
    </row>
    <row r="16" spans="1:28" s="11" customFormat="1" ht="20" customHeight="1" x14ac:dyDescent="0.35">
      <c r="A16" s="99"/>
      <c r="B16" s="119"/>
      <c r="C16" s="93"/>
      <c r="D16" s="125"/>
      <c r="E16" s="101"/>
      <c r="F16" s="103"/>
      <c r="G16" s="97"/>
      <c r="H16" s="107"/>
      <c r="I16" s="108"/>
      <c r="J16" s="131"/>
      <c r="K16" s="129"/>
      <c r="L16" s="89"/>
      <c r="M16" s="89"/>
      <c r="N16" s="67">
        <f t="shared" si="0"/>
        <v>0</v>
      </c>
      <c r="O16" s="67">
        <f t="shared" si="1"/>
        <v>0</v>
      </c>
      <c r="P16" s="67">
        <f t="shared" si="2"/>
        <v>0</v>
      </c>
      <c r="Q16" s="68" t="str">
        <f t="shared" si="3"/>
        <v/>
      </c>
      <c r="R16" s="68" t="str">
        <f t="shared" si="4"/>
        <v/>
      </c>
      <c r="S16" s="71"/>
      <c r="T16" s="71"/>
      <c r="U16" s="70" t="str">
        <f t="shared" si="5"/>
        <v/>
      </c>
      <c r="V16" s="87">
        <f>R5</f>
        <v>43797</v>
      </c>
      <c r="W16" s="112" t="b">
        <f t="shared" si="6"/>
        <v>0</v>
      </c>
      <c r="X16" s="112">
        <f t="shared" si="7"/>
        <v>0</v>
      </c>
      <c r="Y16" s="112">
        <f t="shared" si="8"/>
        <v>0</v>
      </c>
      <c r="Z16" s="11" t="b">
        <f>IF(Y16=1,LOOKUP(X16,'Meltzer-Faber'!A3:A63,'Meltzer-Faber'!B3:B63))</f>
        <v>0</v>
      </c>
      <c r="AA16" s="111" t="b">
        <f>IF(Y16=1,LOOKUP(X16,'Meltzer-Faber'!A3:A63,'Meltzer-Faber'!C3:C63))</f>
        <v>0</v>
      </c>
      <c r="AB16" s="11" t="str">
        <f t="shared" si="9"/>
        <v/>
      </c>
    </row>
    <row r="17" spans="1:28" s="11" customFormat="1" ht="20" customHeight="1" x14ac:dyDescent="0.35">
      <c r="A17" s="99"/>
      <c r="B17" s="119"/>
      <c r="C17" s="93"/>
      <c r="D17" s="125"/>
      <c r="E17" s="101"/>
      <c r="F17" s="104"/>
      <c r="G17" s="97"/>
      <c r="H17" s="107"/>
      <c r="I17" s="108"/>
      <c r="J17" s="131"/>
      <c r="K17" s="129"/>
      <c r="L17" s="89"/>
      <c r="M17" s="89"/>
      <c r="N17" s="67">
        <f t="shared" si="0"/>
        <v>0</v>
      </c>
      <c r="O17" s="67">
        <f t="shared" si="1"/>
        <v>0</v>
      </c>
      <c r="P17" s="67">
        <f t="shared" si="2"/>
        <v>0</v>
      </c>
      <c r="Q17" s="68" t="str">
        <f t="shared" si="3"/>
        <v/>
      </c>
      <c r="R17" s="68" t="str">
        <f t="shared" si="4"/>
        <v/>
      </c>
      <c r="S17" s="71"/>
      <c r="T17" s="71"/>
      <c r="U17" s="70" t="str">
        <f t="shared" si="5"/>
        <v/>
      </c>
      <c r="V17" s="87">
        <f>R5</f>
        <v>43797</v>
      </c>
      <c r="W17" s="112" t="b">
        <f t="shared" si="6"/>
        <v>0</v>
      </c>
      <c r="X17" s="112">
        <f t="shared" si="7"/>
        <v>0</v>
      </c>
      <c r="Y17" s="112">
        <f t="shared" si="8"/>
        <v>0</v>
      </c>
      <c r="Z17" s="11" t="b">
        <f>IF(Y17=1,LOOKUP(X17,'Meltzer-Faber'!A3:A63,'Meltzer-Faber'!B3:B63))</f>
        <v>0</v>
      </c>
      <c r="AA17" s="111" t="b">
        <f>IF(Y17=1,LOOKUP(X17,'Meltzer-Faber'!A3:A63,'Meltzer-Faber'!C3:C63))</f>
        <v>0</v>
      </c>
      <c r="AB17" s="11" t="str">
        <f t="shared" si="9"/>
        <v/>
      </c>
    </row>
    <row r="18" spans="1:28" s="11" customFormat="1" ht="20" customHeight="1" x14ac:dyDescent="0.35">
      <c r="A18" s="99"/>
      <c r="B18" s="119"/>
      <c r="C18" s="93"/>
      <c r="D18" s="123"/>
      <c r="E18" s="101"/>
      <c r="F18" s="127"/>
      <c r="G18" s="97"/>
      <c r="H18" s="107"/>
      <c r="I18" s="108"/>
      <c r="J18" s="131"/>
      <c r="K18" s="129"/>
      <c r="L18" s="89"/>
      <c r="M18" s="89"/>
      <c r="N18" s="67">
        <f t="shared" si="0"/>
        <v>0</v>
      </c>
      <c r="O18" s="67">
        <f t="shared" si="1"/>
        <v>0</v>
      </c>
      <c r="P18" s="67">
        <f t="shared" si="2"/>
        <v>0</v>
      </c>
      <c r="Q18" s="68" t="str">
        <f t="shared" si="3"/>
        <v/>
      </c>
      <c r="R18" s="68" t="str">
        <f t="shared" si="4"/>
        <v/>
      </c>
      <c r="S18" s="71" t="s">
        <v>22</v>
      </c>
      <c r="T18" s="71" t="s">
        <v>22</v>
      </c>
      <c r="U18" s="70" t="str">
        <f t="shared" si="5"/>
        <v/>
      </c>
      <c r="V18" s="87">
        <f>R5</f>
        <v>43797</v>
      </c>
      <c r="W18" s="112" t="b">
        <f t="shared" si="6"/>
        <v>0</v>
      </c>
      <c r="X18" s="112">
        <f t="shared" si="7"/>
        <v>0</v>
      </c>
      <c r="Y18" s="112">
        <f t="shared" si="8"/>
        <v>0</v>
      </c>
      <c r="Z18" s="11" t="b">
        <f>IF(Y18=1,LOOKUP(X18,'Meltzer-Faber'!A3:A63,'Meltzer-Faber'!B3:B63))</f>
        <v>0</v>
      </c>
      <c r="AA18" s="111" t="b">
        <f>IF(Y18=1,LOOKUP(X18,'Meltzer-Faber'!A3:A63,'Meltzer-Faber'!C3:C63))</f>
        <v>0</v>
      </c>
      <c r="AB18" s="11" t="str">
        <f t="shared" si="9"/>
        <v/>
      </c>
    </row>
    <row r="19" spans="1:28" s="11" customFormat="1" ht="20" customHeight="1" x14ac:dyDescent="0.35">
      <c r="A19" s="99"/>
      <c r="B19" s="82"/>
      <c r="C19" s="83"/>
      <c r="D19" s="84"/>
      <c r="E19" s="85"/>
      <c r="F19" s="86"/>
      <c r="G19" s="86"/>
      <c r="H19" s="107"/>
      <c r="I19" s="108"/>
      <c r="J19" s="131"/>
      <c r="K19" s="129"/>
      <c r="L19" s="89"/>
      <c r="M19" s="89"/>
      <c r="N19" s="67">
        <f t="shared" si="0"/>
        <v>0</v>
      </c>
      <c r="O19" s="67">
        <f t="shared" si="1"/>
        <v>0</v>
      </c>
      <c r="P19" s="67">
        <f t="shared" si="2"/>
        <v>0</v>
      </c>
      <c r="Q19" s="68" t="str">
        <f t="shared" si="3"/>
        <v/>
      </c>
      <c r="R19" s="68" t="str">
        <f t="shared" si="4"/>
        <v/>
      </c>
      <c r="S19" s="71"/>
      <c r="T19" s="71"/>
      <c r="U19" s="70" t="str">
        <f t="shared" si="5"/>
        <v/>
      </c>
      <c r="V19" s="87">
        <f>R5</f>
        <v>43797</v>
      </c>
      <c r="W19" s="112" t="b">
        <f t="shared" si="6"/>
        <v>0</v>
      </c>
      <c r="X19" s="112">
        <f t="shared" si="7"/>
        <v>0</v>
      </c>
      <c r="Y19" s="112">
        <f t="shared" si="8"/>
        <v>0</v>
      </c>
      <c r="Z19" s="11" t="b">
        <f>IF(Y19=1,LOOKUP(X19,'Meltzer-Faber'!A3:A63,'Meltzer-Faber'!B3:B63))</f>
        <v>0</v>
      </c>
      <c r="AA19" s="111" t="b">
        <f>IF(Y19=1,LOOKUP(X19,'Meltzer-Faber'!A3:A63,'Meltzer-Faber'!C3:C63))</f>
        <v>0</v>
      </c>
      <c r="AB19" s="11" t="str">
        <f t="shared" si="9"/>
        <v/>
      </c>
    </row>
    <row r="20" spans="1:28" s="11" customFormat="1" ht="20" customHeight="1" x14ac:dyDescent="0.35">
      <c r="A20" s="99"/>
      <c r="B20" s="82"/>
      <c r="C20" s="83"/>
      <c r="D20" s="84"/>
      <c r="E20" s="85"/>
      <c r="F20" s="86"/>
      <c r="G20" s="86"/>
      <c r="H20" s="107"/>
      <c r="I20" s="108"/>
      <c r="J20" s="131"/>
      <c r="K20" s="129"/>
      <c r="L20" s="89"/>
      <c r="M20" s="89"/>
      <c r="N20" s="67">
        <f t="shared" si="0"/>
        <v>0</v>
      </c>
      <c r="O20" s="67">
        <f t="shared" si="1"/>
        <v>0</v>
      </c>
      <c r="P20" s="67">
        <f t="shared" si="2"/>
        <v>0</v>
      </c>
      <c r="Q20" s="68" t="str">
        <f t="shared" si="3"/>
        <v/>
      </c>
      <c r="R20" s="68" t="str">
        <f t="shared" si="4"/>
        <v/>
      </c>
      <c r="S20" s="71"/>
      <c r="T20" s="71"/>
      <c r="U20" s="70" t="str">
        <f t="shared" si="5"/>
        <v/>
      </c>
      <c r="V20" s="87">
        <f>R5</f>
        <v>43797</v>
      </c>
      <c r="W20" s="112" t="b">
        <f t="shared" si="6"/>
        <v>0</v>
      </c>
      <c r="X20" s="112">
        <f t="shared" si="7"/>
        <v>0</v>
      </c>
      <c r="Y20" s="112">
        <f t="shared" si="8"/>
        <v>0</v>
      </c>
      <c r="Z20" s="11" t="b">
        <f>IF(Y20=1,LOOKUP(X20,'Meltzer-Faber'!A3:A63,'Meltzer-Faber'!B3:B63))</f>
        <v>0</v>
      </c>
      <c r="AA20" s="111" t="b">
        <f>IF(Y20=1,LOOKUP(X20,'Meltzer-Faber'!A3:A63,'Meltzer-Faber'!C3:C63))</f>
        <v>0</v>
      </c>
      <c r="AB20" s="11" t="str">
        <f t="shared" si="9"/>
        <v/>
      </c>
    </row>
    <row r="21" spans="1:28" s="11" customFormat="1" ht="20" customHeight="1" x14ac:dyDescent="0.35">
      <c r="A21" s="99"/>
      <c r="B21" s="82"/>
      <c r="C21" s="83"/>
      <c r="D21" s="84"/>
      <c r="E21" s="85"/>
      <c r="F21" s="86"/>
      <c r="G21" s="86"/>
      <c r="H21" s="107"/>
      <c r="I21" s="108"/>
      <c r="J21" s="131"/>
      <c r="K21" s="129"/>
      <c r="L21" s="89"/>
      <c r="M21" s="89"/>
      <c r="N21" s="67">
        <f t="shared" si="0"/>
        <v>0</v>
      </c>
      <c r="O21" s="67">
        <f t="shared" si="1"/>
        <v>0</v>
      </c>
      <c r="P21" s="67">
        <f t="shared" si="2"/>
        <v>0</v>
      </c>
      <c r="Q21" s="68" t="str">
        <f t="shared" si="3"/>
        <v/>
      </c>
      <c r="R21" s="68" t="str">
        <f t="shared" si="4"/>
        <v/>
      </c>
      <c r="S21" s="71"/>
      <c r="T21" s="71"/>
      <c r="U21" s="70" t="str">
        <f t="shared" si="5"/>
        <v/>
      </c>
      <c r="V21" s="87">
        <f>R5</f>
        <v>43797</v>
      </c>
      <c r="W21" s="112" t="b">
        <f t="shared" si="6"/>
        <v>0</v>
      </c>
      <c r="X21" s="112">
        <f t="shared" si="7"/>
        <v>0</v>
      </c>
      <c r="Y21" s="112">
        <f t="shared" si="8"/>
        <v>0</v>
      </c>
      <c r="Z21" s="11" t="b">
        <f>IF(Y21=1,LOOKUP(X21,'Meltzer-Faber'!A3:A63,'Meltzer-Faber'!B3:B63))</f>
        <v>0</v>
      </c>
      <c r="AA21" s="111" t="b">
        <f>IF(Y21=1,LOOKUP(X21,'Meltzer-Faber'!A3:A63,'Meltzer-Faber'!C3:C63))</f>
        <v>0</v>
      </c>
      <c r="AB21" s="11" t="str">
        <f t="shared" si="9"/>
        <v/>
      </c>
    </row>
    <row r="22" spans="1:28" s="11" customFormat="1" ht="20" customHeight="1" x14ac:dyDescent="0.35">
      <c r="A22" s="99"/>
      <c r="B22" s="82"/>
      <c r="C22" s="83"/>
      <c r="D22" s="84"/>
      <c r="E22" s="85"/>
      <c r="F22" s="86"/>
      <c r="G22" s="86"/>
      <c r="H22" s="107"/>
      <c r="I22" s="108"/>
      <c r="J22" s="131"/>
      <c r="K22" s="129"/>
      <c r="L22" s="89"/>
      <c r="M22" s="89"/>
      <c r="N22" s="67">
        <f t="shared" si="0"/>
        <v>0</v>
      </c>
      <c r="O22" s="67">
        <f t="shared" si="1"/>
        <v>0</v>
      </c>
      <c r="P22" s="67">
        <f t="shared" si="2"/>
        <v>0</v>
      </c>
      <c r="Q22" s="68" t="str">
        <f t="shared" si="3"/>
        <v/>
      </c>
      <c r="R22" s="68" t="str">
        <f t="shared" si="4"/>
        <v/>
      </c>
      <c r="S22" s="71"/>
      <c r="T22" s="71"/>
      <c r="U22" s="70" t="str">
        <f t="shared" si="5"/>
        <v/>
      </c>
      <c r="V22" s="87">
        <f>R5</f>
        <v>43797</v>
      </c>
      <c r="W22" s="112" t="b">
        <f t="shared" si="6"/>
        <v>0</v>
      </c>
      <c r="X22" s="112">
        <f t="shared" si="7"/>
        <v>0</v>
      </c>
      <c r="Y22" s="112">
        <f t="shared" si="8"/>
        <v>0</v>
      </c>
      <c r="Z22" s="11" t="b">
        <f>IF(Y22=1,LOOKUP(X22,'Meltzer-Faber'!A3:A63,'Meltzer-Faber'!B3:B63))</f>
        <v>0</v>
      </c>
      <c r="AA22" s="111" t="b">
        <f>IF(Y22=1,LOOKUP(X22,'Meltzer-Faber'!A3:A63,'Meltzer-Faber'!C3:C63))</f>
        <v>0</v>
      </c>
      <c r="AB22" s="11" t="str">
        <f t="shared" si="9"/>
        <v/>
      </c>
    </row>
    <row r="23" spans="1:28" s="11" customFormat="1" ht="20" customHeight="1" x14ac:dyDescent="0.35">
      <c r="A23" s="99"/>
      <c r="B23" s="82"/>
      <c r="C23" s="83"/>
      <c r="D23" s="83"/>
      <c r="E23" s="85"/>
      <c r="F23" s="86"/>
      <c r="G23" s="86"/>
      <c r="H23" s="107"/>
      <c r="I23" s="108"/>
      <c r="J23" s="131"/>
      <c r="K23" s="129"/>
      <c r="L23" s="89"/>
      <c r="M23" s="89"/>
      <c r="N23" s="67">
        <f t="shared" si="0"/>
        <v>0</v>
      </c>
      <c r="O23" s="67">
        <f t="shared" si="1"/>
        <v>0</v>
      </c>
      <c r="P23" s="67">
        <f t="shared" si="2"/>
        <v>0</v>
      </c>
      <c r="Q23" s="68" t="str">
        <f t="shared" si="3"/>
        <v/>
      </c>
      <c r="R23" s="68" t="str">
        <f t="shared" si="4"/>
        <v/>
      </c>
      <c r="S23" s="71"/>
      <c r="T23" s="71"/>
      <c r="U23" s="70" t="str">
        <f t="shared" si="5"/>
        <v/>
      </c>
      <c r="V23" s="87">
        <f>R5</f>
        <v>43797</v>
      </c>
      <c r="W23" s="112" t="b">
        <f t="shared" si="6"/>
        <v>0</v>
      </c>
      <c r="X23" s="112">
        <f t="shared" si="7"/>
        <v>0</v>
      </c>
      <c r="Y23" s="112">
        <f t="shared" si="8"/>
        <v>0</v>
      </c>
      <c r="Z23" s="11" t="b">
        <f>IF(Y23=1,LOOKUP(X23,'Meltzer-Faber'!A3:A63,'Meltzer-Faber'!B3:B63))</f>
        <v>0</v>
      </c>
      <c r="AA23" s="111" t="b">
        <f>IF(Y23=1,LOOKUP(X23,'Meltzer-Faber'!A3:A63,'Meltzer-Faber'!C3:C63))</f>
        <v>0</v>
      </c>
      <c r="AB23" s="11" t="str">
        <f t="shared" si="9"/>
        <v/>
      </c>
    </row>
    <row r="24" spans="1:28" s="11" customFormat="1" ht="20" customHeight="1" x14ac:dyDescent="0.35">
      <c r="A24" s="100"/>
      <c r="B24" s="82"/>
      <c r="C24" s="83"/>
      <c r="D24" s="84"/>
      <c r="E24" s="85"/>
      <c r="F24" s="86"/>
      <c r="G24" s="86"/>
      <c r="H24" s="107"/>
      <c r="I24" s="108"/>
      <c r="J24" s="132"/>
      <c r="K24" s="129"/>
      <c r="L24" s="89"/>
      <c r="M24" s="89"/>
      <c r="N24" s="67">
        <f t="shared" si="0"/>
        <v>0</v>
      </c>
      <c r="O24" s="67">
        <f t="shared" si="1"/>
        <v>0</v>
      </c>
      <c r="P24" s="72">
        <f t="shared" si="2"/>
        <v>0</v>
      </c>
      <c r="Q24" s="68" t="str">
        <f t="shared" si="3"/>
        <v/>
      </c>
      <c r="R24" s="68" t="str">
        <f t="shared" si="4"/>
        <v/>
      </c>
      <c r="S24" s="73"/>
      <c r="T24" s="73"/>
      <c r="U24" s="70" t="str">
        <f t="shared" si="5"/>
        <v/>
      </c>
      <c r="V24" s="87">
        <f>R5</f>
        <v>43797</v>
      </c>
      <c r="W24" s="112" t="b">
        <f t="shared" si="6"/>
        <v>0</v>
      </c>
      <c r="X24" s="112">
        <f t="shared" si="7"/>
        <v>0</v>
      </c>
      <c r="Y24" s="112">
        <f t="shared" si="8"/>
        <v>0</v>
      </c>
      <c r="Z24" s="11" t="b">
        <f>IF(Y24=1,LOOKUP(X24,'Meltzer-Faber'!A3:A63,'Meltzer-Faber'!B3:B63))</f>
        <v>0</v>
      </c>
      <c r="AA24" s="111" t="b">
        <f>IF(Y24=1,LOOKUP(X24,'Meltzer-Faber'!A3:A63,'Meltzer-Faber'!C3:C63))</f>
        <v>0</v>
      </c>
      <c r="AB24" s="11" t="str">
        <f t="shared" si="9"/>
        <v/>
      </c>
    </row>
    <row r="25" spans="1:28" s="8" customFormat="1" ht="9" customHeight="1" x14ac:dyDescent="0.35">
      <c r="A25" s="13"/>
      <c r="B25" s="14"/>
      <c r="C25" s="15"/>
      <c r="D25" s="16"/>
      <c r="E25" s="16"/>
      <c r="F25" s="13"/>
      <c r="G25" s="13"/>
      <c r="H25" s="17"/>
      <c r="I25" s="17"/>
      <c r="J25" s="17"/>
      <c r="K25" s="17"/>
      <c r="L25" s="17"/>
      <c r="M25" s="17"/>
      <c r="N25" s="13"/>
      <c r="O25" s="13"/>
      <c r="P25" s="13"/>
      <c r="Q25" s="18"/>
      <c r="R25" s="18"/>
      <c r="S25" s="18"/>
      <c r="T25" s="32"/>
      <c r="U25" s="9"/>
      <c r="V25" s="88"/>
    </row>
    <row r="26" spans="1:28" customFormat="1" ht="12.4" x14ac:dyDescent="0.35"/>
    <row r="27" spans="1:28" s="7" customFormat="1" ht="13.9" x14ac:dyDescent="0.4">
      <c r="A27" s="7" t="s">
        <v>19</v>
      </c>
      <c r="B27"/>
      <c r="C27" s="176"/>
      <c r="D27" s="176"/>
      <c r="E27" s="176"/>
      <c r="F27" s="176"/>
      <c r="G27" s="45" t="s">
        <v>35</v>
      </c>
      <c r="H27" s="46">
        <v>1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</row>
    <row r="28" spans="1:28" s="7" customFormat="1" ht="13.9" x14ac:dyDescent="0.4">
      <c r="B28"/>
      <c r="C28" s="182"/>
      <c r="D28" s="182"/>
      <c r="E28" s="182"/>
      <c r="F28" s="182"/>
      <c r="G28" s="47" t="s">
        <v>22</v>
      </c>
      <c r="H28" s="46">
        <v>2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8" s="7" customFormat="1" ht="13.9" x14ac:dyDescent="0.4">
      <c r="A29" s="46" t="s">
        <v>36</v>
      </c>
      <c r="B29"/>
      <c r="C29" s="176"/>
      <c r="D29" s="176"/>
      <c r="E29" s="176"/>
      <c r="F29" s="176"/>
      <c r="G29" s="48"/>
      <c r="H29" s="46">
        <v>3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</row>
    <row r="30" spans="1:28" ht="13.9" x14ac:dyDescent="0.4">
      <c r="A30" s="6"/>
      <c r="B30"/>
      <c r="C30" s="176"/>
      <c r="D30" s="176"/>
      <c r="E30" s="176"/>
      <c r="F30" s="176"/>
      <c r="H30" s="37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</row>
    <row r="31" spans="1:28" ht="13.9" x14ac:dyDescent="0.4">
      <c r="A31" s="7"/>
      <c r="B31"/>
      <c r="C31" s="176"/>
      <c r="D31" s="176"/>
      <c r="E31" s="176"/>
      <c r="F31" s="176"/>
      <c r="G31" s="48" t="s">
        <v>37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8" ht="13.9" x14ac:dyDescent="0.4">
      <c r="C32" s="37"/>
      <c r="G32" s="48" t="s">
        <v>38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</row>
    <row r="33" spans="1:20" ht="13.9" x14ac:dyDescent="0.4">
      <c r="A33" s="7" t="s">
        <v>20</v>
      </c>
      <c r="B33"/>
      <c r="C33" s="176"/>
      <c r="D33" s="176"/>
      <c r="E33" s="176"/>
      <c r="F33" s="176"/>
      <c r="G33" s="48" t="s">
        <v>39</v>
      </c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</row>
    <row r="34" spans="1:20" ht="13.9" x14ac:dyDescent="0.4">
      <c r="C34" s="176"/>
      <c r="D34" s="176"/>
      <c r="E34" s="176"/>
      <c r="F34" s="176"/>
      <c r="G34" s="48"/>
      <c r="H34" s="7"/>
      <c r="I34" s="50"/>
      <c r="J34" s="1"/>
      <c r="K34" s="1"/>
      <c r="L34" s="1"/>
      <c r="M34" s="1"/>
      <c r="N34" s="1"/>
      <c r="O34" s="1"/>
      <c r="P34" s="1"/>
      <c r="Q34" s="49"/>
      <c r="R34" s="49"/>
      <c r="S34" s="49"/>
      <c r="T34" s="49"/>
    </row>
    <row r="35" spans="1:20" ht="13.9" x14ac:dyDescent="0.4">
      <c r="A35" s="46" t="s">
        <v>40</v>
      </c>
      <c r="B35" s="51"/>
      <c r="C35" s="176"/>
      <c r="D35" s="176"/>
      <c r="E35" s="176"/>
      <c r="F35" s="176"/>
      <c r="G35" s="48" t="s">
        <v>24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</row>
    <row r="36" spans="1:20" ht="13.9" x14ac:dyDescent="0.4">
      <c r="C36" s="176"/>
      <c r="D36" s="176"/>
      <c r="E36" s="176"/>
      <c r="F36" s="176"/>
      <c r="G36" s="48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ht="13.9" x14ac:dyDescent="0.4">
      <c r="A37" s="51" t="s">
        <v>23</v>
      </c>
      <c r="B37" s="51"/>
      <c r="C37" s="38" t="s">
        <v>47</v>
      </c>
      <c r="D37" s="39"/>
      <c r="E37" s="39"/>
      <c r="F37" s="40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  <row r="38" spans="1:20" ht="13.9" x14ac:dyDescent="0.4">
      <c r="C38" s="5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ht="13.9" x14ac:dyDescent="0.4"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</row>
  </sheetData>
  <mergeCells count="26">
    <mergeCell ref="H39:T39"/>
    <mergeCell ref="C35:F35"/>
    <mergeCell ref="H35:T35"/>
    <mergeCell ref="C36:F36"/>
    <mergeCell ref="H36:T36"/>
    <mergeCell ref="H37:T37"/>
    <mergeCell ref="H38:T38"/>
    <mergeCell ref="C34:F34"/>
    <mergeCell ref="C28:F28"/>
    <mergeCell ref="I28:T28"/>
    <mergeCell ref="C29:F29"/>
    <mergeCell ref="I29:T29"/>
    <mergeCell ref="C30:F30"/>
    <mergeCell ref="I30:T30"/>
    <mergeCell ref="C31:F31"/>
    <mergeCell ref="H31:T31"/>
    <mergeCell ref="H32:T32"/>
    <mergeCell ref="C33:F33"/>
    <mergeCell ref="H33:T33"/>
    <mergeCell ref="C27:F27"/>
    <mergeCell ref="I27:T27"/>
    <mergeCell ref="F1:P1"/>
    <mergeCell ref="F2:P2"/>
    <mergeCell ref="C5:F5"/>
    <mergeCell ref="H5:K5"/>
    <mergeCell ref="M5:P5"/>
  </mergeCells>
  <conditionalFormatting sqref="H9:M12 H14:M20 H22:M23">
    <cfRule type="cellIs" dxfId="59" priority="7" stopIfTrue="1" operator="between">
      <formula>1</formula>
      <formula>300</formula>
    </cfRule>
    <cfRule type="cellIs" dxfId="58" priority="8" stopIfTrue="1" operator="lessThanOrEqual">
      <formula>0</formula>
    </cfRule>
  </conditionalFormatting>
  <conditionalFormatting sqref="H13:M13">
    <cfRule type="cellIs" dxfId="57" priority="5" stopIfTrue="1" operator="between">
      <formula>1</formula>
      <formula>300</formula>
    </cfRule>
    <cfRule type="cellIs" dxfId="56" priority="6" stopIfTrue="1" operator="lessThanOrEqual">
      <formula>0</formula>
    </cfRule>
  </conditionalFormatting>
  <conditionalFormatting sqref="H21:M21">
    <cfRule type="cellIs" dxfId="55" priority="3" stopIfTrue="1" operator="between">
      <formula>1</formula>
      <formula>300</formula>
    </cfRule>
    <cfRule type="cellIs" dxfId="54" priority="4" stopIfTrue="1" operator="lessThanOrEqual">
      <formula>0</formula>
    </cfRule>
  </conditionalFormatting>
  <conditionalFormatting sqref="H24:M24">
    <cfRule type="cellIs" dxfId="53" priority="1" stopIfTrue="1" operator="between">
      <formula>1</formula>
      <formula>300</formula>
    </cfRule>
    <cfRule type="cellIs" dxfId="52" priority="2" stopIfTrue="1" operator="lessThanOrEqual">
      <formula>0</formula>
    </cfRule>
  </conditionalFormatting>
  <dataValidations count="2">
    <dataValidation type="list" allowBlank="1" showInputMessage="1" showErrorMessage="1" sqref="C9:C24" xr:uid="{F1E14296-0C0D-6845-A6EA-6ED219DAE98A}">
      <formula1>"UM,JM,SM,UK,JK,SK,M1,M2,M3,M4,M5,M6,M7,M8,M9,M10,K1,K2,K3,K4,K5,K6,K7,K8,K9,K10"</formula1>
    </dataValidation>
    <dataValidation type="list" allowBlank="1" showInputMessage="1" showErrorMessage="1" sqref="A9:A24" xr:uid="{42A77C8F-8A8E-9542-9B5A-8130BADC3117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orientation="landscape" horizontalDpi="360" verticalDpi="360" copies="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Navngitte områder</vt:lpstr>
      </vt:variant>
      <vt:variant>
        <vt:i4>17</vt:i4>
      </vt:variant>
    </vt:vector>
  </HeadingPairs>
  <TitlesOfParts>
    <vt:vector size="35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Resultat NM Senior</vt:lpstr>
      <vt:lpstr>Resultat Kongepokal</vt:lpstr>
      <vt:lpstr>Meltzer-Faber</vt:lpstr>
      <vt:lpstr>'P1'!Utskriftsområde</vt:lpstr>
      <vt:lpstr>'P10'!Utskriftsområde</vt:lpstr>
      <vt:lpstr>'P11'!Utskriftsområde</vt:lpstr>
      <vt:lpstr>'P12'!Utskriftsområde</vt:lpstr>
      <vt:lpstr>'P13'!Utskriftsområde</vt:lpstr>
      <vt:lpstr>'P14'!Utskriftsområde</vt:lpstr>
      <vt:lpstr>'P15'!Utskriftsområde</vt:lpstr>
      <vt:lpstr>'P2'!Utskriftsområde</vt:lpstr>
      <vt:lpstr>'P3'!Utskriftsområde</vt:lpstr>
      <vt:lpstr>'P4'!Utskriftsområde</vt:lpstr>
      <vt:lpstr>'P5'!Utskriftsområde</vt:lpstr>
      <vt:lpstr>'P6'!Utskriftsområde</vt:lpstr>
      <vt:lpstr>'P7'!Utskriftsområde</vt:lpstr>
      <vt:lpstr>'P8'!Utskriftsområde</vt:lpstr>
      <vt:lpstr>'P9'!Utskriftsområde</vt:lpstr>
      <vt:lpstr>'Resultat Kongepokal'!Utskriftstitler</vt:lpstr>
      <vt:lpstr>'Resultat NM Senior'!Utskriftstitler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Grostad</cp:lastModifiedBy>
  <cp:lastPrinted>2005-02-16T07:29:23Z</cp:lastPrinted>
  <dcterms:created xsi:type="dcterms:W3CDTF">2001-08-31T20:44:44Z</dcterms:created>
  <dcterms:modified xsi:type="dcterms:W3CDTF">2022-11-08T18:02:44Z</dcterms:modified>
</cp:coreProperties>
</file>